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3"/>
  </bookViews>
  <sheets>
    <sheet name="1" sheetId="1" r:id="rId1"/>
    <sheet name="2" sheetId="2" r:id="rId2"/>
    <sheet name="3" sheetId="3" r:id="rId3"/>
    <sheet name="4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<sst xmlns="http://schemas.openxmlformats.org/spreadsheetml/2006/main" count="152" uniqueCount="114">
  <si>
    <t>جدول رقم (1)</t>
  </si>
  <si>
    <t>(مليون ريال عماني)</t>
  </si>
  <si>
    <t>جدول رقم (2)</t>
  </si>
  <si>
    <t>جدول رقم (3)</t>
  </si>
  <si>
    <t>جدول رقم (4)</t>
  </si>
  <si>
    <t>وزارة التجــارة والصناعـــة</t>
  </si>
  <si>
    <t>التفاصيل</t>
  </si>
  <si>
    <t xml:space="preserve">       جملة الاستخدامات</t>
  </si>
  <si>
    <t>المــــــــــــــــوارد :</t>
  </si>
  <si>
    <t>2)   ايرادات أخـــــــــــــــــرى</t>
  </si>
  <si>
    <t xml:space="preserve">3)   معونات مرتبط بهــــــــــا               </t>
  </si>
  <si>
    <t xml:space="preserve">       جملة المــــــــــوارد </t>
  </si>
  <si>
    <r>
      <t>الاســــــــــــــتخدامات</t>
    </r>
    <r>
      <rPr>
        <b/>
        <sz val="16"/>
        <color indexed="12"/>
        <rFont val="PT Bold Heading"/>
        <family val="0"/>
      </rPr>
      <t xml:space="preserve"> :</t>
    </r>
  </si>
  <si>
    <t>رقم الباب</t>
  </si>
  <si>
    <t>الـــــــــوزارة / الدائـــــــــــــرة</t>
  </si>
  <si>
    <t>محافظــــــــــــــــــــة العاصمة</t>
  </si>
  <si>
    <t>وزارة شؤون الديوان السلطاني</t>
  </si>
  <si>
    <t>المديرية العامـــــــــة للماليـــــة</t>
  </si>
  <si>
    <t>وزارة الصحــــــــــــــــــــــــــة</t>
  </si>
  <si>
    <t>وزارة الداخليـــــــــــــــــــــــــة</t>
  </si>
  <si>
    <t>وزارة المواصــــــــــــــــــلات</t>
  </si>
  <si>
    <t>وزارة الشؤون الاجتماعية والعمل</t>
  </si>
  <si>
    <t>وزارة الاوقاف والشؤون الاسلامية</t>
  </si>
  <si>
    <t>وزارة الاشغال العامـــــــــــة</t>
  </si>
  <si>
    <t>وزارة شؤون الأراضي والبلديات</t>
  </si>
  <si>
    <t>فوائـــــــــــــــد القــــــــــروض</t>
  </si>
  <si>
    <t>وزارة الخارجيـــــــــــــــــــــــة</t>
  </si>
  <si>
    <t>المجمـــــــــــــــــــــــــــوع</t>
  </si>
  <si>
    <t>4)   قروض تنمية مرتبط بهـا</t>
  </si>
  <si>
    <t xml:space="preserve">  </t>
  </si>
  <si>
    <t>وزارة الزراعــة والأسمــاك</t>
  </si>
  <si>
    <t>وزارة التجــارة والصناعــــة</t>
  </si>
  <si>
    <t>وزارة الزراعـــة والأسمــاك</t>
  </si>
  <si>
    <t>وزارة الكهربــاء والميـــــــاه</t>
  </si>
  <si>
    <t>وزارة النفـــــط والمعــــــادن</t>
  </si>
  <si>
    <t>وزارة الشؤون الاجتماعية والعمـــل</t>
  </si>
  <si>
    <t>وزارة البريد والبرق والهاتـــف</t>
  </si>
  <si>
    <t>لجنــــة تطوير مســــــــــــــــندم</t>
  </si>
  <si>
    <t>وزارة الكهربــاء والميـــــــــــاه</t>
  </si>
  <si>
    <t>وزارة النفـــــط والمعــــــــــادن</t>
  </si>
  <si>
    <t xml:space="preserve">1)   صافي ايرادات النفـــــــط </t>
  </si>
  <si>
    <t xml:space="preserve">        (ب) مصروفات رأسمالية</t>
  </si>
  <si>
    <t xml:space="preserve">       (ب) مصروفات انمائية</t>
  </si>
  <si>
    <t xml:space="preserve">           شركة تنمية نفط عمان المحدودة .</t>
  </si>
  <si>
    <t xml:space="preserve">   عجز الموارد عن الاستخدامـات</t>
  </si>
  <si>
    <t>مكتب وزير الدولة ووالي ظفار</t>
  </si>
  <si>
    <t>وزارة شئون الأراضي والبلديات</t>
  </si>
  <si>
    <t>لجنــــة تطوير مســــــــــــــــــندم</t>
  </si>
  <si>
    <t>مكتب نائب رئيس الوزراء للشئون القانونية</t>
  </si>
  <si>
    <t>وزارة التراث القومي والثقافـــــــة</t>
  </si>
  <si>
    <t xml:space="preserve">   المجمـــــــــــــــــــوع</t>
  </si>
  <si>
    <t>مجلس التنمية / الامانة الفنية</t>
  </si>
  <si>
    <t>مجلس حماية البيئة ومكافحة التلوث</t>
  </si>
  <si>
    <t>مخصصات الــــــــــــــــــــــــوزراء</t>
  </si>
  <si>
    <t>الهيئة العامة للمخازن والاحتياطي الغذائي</t>
  </si>
  <si>
    <t>الهيئة القومية للكشافات والمرشــــــــــدات</t>
  </si>
  <si>
    <t>مكتب وزير الدولة والمبعوث الخاص لجلالة السلطان</t>
  </si>
  <si>
    <t>المجلس الاستشاري للدولة</t>
  </si>
  <si>
    <t>جامعـــــــــة قابـــــــــــوس</t>
  </si>
  <si>
    <t>الهيئة العامة لموارد الميـــــــــــــــــاة</t>
  </si>
  <si>
    <t xml:space="preserve">       (ج) تمويل المؤسسات المالية</t>
  </si>
  <si>
    <t xml:space="preserve">          1- بنك عمان للزراعة والاسماك</t>
  </si>
  <si>
    <t xml:space="preserve">          3- بنك الاسكان العماني</t>
  </si>
  <si>
    <t xml:space="preserve">       (هـ) حصة الحكومة في مصروفات </t>
  </si>
  <si>
    <t xml:space="preserve">       (د ) الدعم المالي للقطاع الخاص</t>
  </si>
  <si>
    <t xml:space="preserve">       (أ )مصروفــات متكررة</t>
  </si>
  <si>
    <t xml:space="preserve">        (أ ) مصروفــــات متكررة</t>
  </si>
  <si>
    <t xml:space="preserve">          2- بنك تنمية عمــــــــان</t>
  </si>
  <si>
    <t xml:space="preserve">              - مصروفات متكررة</t>
  </si>
  <si>
    <t xml:space="preserve">              - مصروفات انمائيـة</t>
  </si>
  <si>
    <t>( الاف الريال عماني )</t>
  </si>
  <si>
    <t>وزارة البريد والبرق والهاتـــــف</t>
  </si>
  <si>
    <t>هيئة حسم المنازعات التجارية</t>
  </si>
  <si>
    <t>لجنة تنمية المناطـــــــــــــــــق</t>
  </si>
  <si>
    <t>شرطة عمــــــــان السلطانيــة</t>
  </si>
  <si>
    <t>( الاف ريال عماني )</t>
  </si>
  <si>
    <t>الدعــــــــــــــــــــــــــــــــــــــــم</t>
  </si>
  <si>
    <t>وزارة التربية والتعليم وشئون الشباب</t>
  </si>
  <si>
    <t>وزارة العدل الاوقاف والشؤون الاسلامية</t>
  </si>
  <si>
    <t>وزارة الاعـــــــــــــــــــــــلام</t>
  </si>
  <si>
    <t>مكتب وزير الدولة ووالـــــي ظفار</t>
  </si>
  <si>
    <t>الهيئة العامة لتسويق المنتجات الزراعية</t>
  </si>
  <si>
    <t>مكتب مستشار جلالة السلطان لشئون التخطيط العمراني</t>
  </si>
  <si>
    <t>وزارة الشؤون الاجتماعية والعمــــــــــــل</t>
  </si>
  <si>
    <t>الهيئة العامة لموارد الميــــــــــــــــاة</t>
  </si>
  <si>
    <t>ديوان شؤون البلاط السلطانـي</t>
  </si>
  <si>
    <t>المجلس الاستشاري للدولــــــة</t>
  </si>
  <si>
    <t>مجلس حماية البيئة ومكافحة التلـوث</t>
  </si>
  <si>
    <t>المجمـــــــــــــــــــــوع</t>
  </si>
  <si>
    <t>الموازنة العامة للسنة المالية 1984</t>
  </si>
  <si>
    <t>تقديرات الموازنة 1984</t>
  </si>
  <si>
    <t>5)   السحب من الصندق الاحتياطي العام للدولة</t>
  </si>
  <si>
    <t>9)  مساهمات وقــــروض</t>
  </si>
  <si>
    <t>8)  سداد أقساط القروض</t>
  </si>
  <si>
    <t xml:space="preserve">7)  الأغراض المدنية </t>
  </si>
  <si>
    <t xml:space="preserve">6)  الدفـاع والامـن القومي </t>
  </si>
  <si>
    <t>مكتب المستشار الخاص لجلالة السلطان</t>
  </si>
  <si>
    <t xml:space="preserve"> لشئون التخطيط المعماري</t>
  </si>
  <si>
    <t>الايرادات المقدرة لعام 1984</t>
  </si>
  <si>
    <t>تقديرات الايرادات الأخرى للسنة المالية 1984</t>
  </si>
  <si>
    <t>تقديرات المصروفات المتكررة والرأسمالية للسنة المالية 1984</t>
  </si>
  <si>
    <t>المصروفات المقدرة لعام 1984</t>
  </si>
  <si>
    <t>صنـــدوق الاحتياطي العام للدولة</t>
  </si>
  <si>
    <t>مكتب نائــب رئيس الوزراء للشــؤون القانونية</t>
  </si>
  <si>
    <t>شركة عمــان للتعديـــــــــــــن</t>
  </si>
  <si>
    <t>الاحتياطــــــــــــي المخصص</t>
  </si>
  <si>
    <t>تقديرات المصروفات الانمائية للسنة المالية 1984</t>
  </si>
  <si>
    <t>ديوان شؤون البلاط السلطانــي</t>
  </si>
  <si>
    <t>محافظـــــــــــــــــــــة العاصمة</t>
  </si>
  <si>
    <t>وزارة الاعــــــــــــــــــــــلام</t>
  </si>
  <si>
    <t>الهيئة القومية للكشافات والمرشـدات</t>
  </si>
  <si>
    <t>جامعة السلطان قابـــــــــــوس</t>
  </si>
  <si>
    <t>فنــــــــدق البستــــــــــــــــــان</t>
  </si>
  <si>
    <t>تطوير جنوب الغبرة والخوير</t>
  </si>
</sst>
</file>

<file path=xl/styles.xml><?xml version="1.0" encoding="utf-8"?>
<styleSheet xmlns="http://schemas.openxmlformats.org/spreadsheetml/2006/main">
  <numFmts count="66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\ #,##0;&quot;ر.س.&quot;\ \-#,##0"/>
    <numFmt numFmtId="179" formatCode="&quot;ر.س.&quot;\ #,##0;[Red]&quot;ر.س.&quot;\ \-#,##0"/>
    <numFmt numFmtId="180" formatCode="&quot;ر.س.&quot;\ #,##0.00;&quot;ر.س.&quot;\ \-#,##0.00"/>
    <numFmt numFmtId="181" formatCode="&quot;ر.س.&quot;\ #,##0.00;[Red]&quot;ر.س.&quot;\ \-#,##0.00"/>
    <numFmt numFmtId="182" formatCode="_ &quot;ر.س.&quot;\ * #,##0_ ;_ &quot;ر.س.&quot;\ * \-#,##0_ ;_ &quot;ر.س.&quot;\ * &quot;-&quot;_ ;_ @_ "/>
    <numFmt numFmtId="183" formatCode="_ * #,##0_ ;_ * \-#,##0_ ;_ * &quot;-&quot;_ ;_ @_ "/>
    <numFmt numFmtId="184" formatCode="_ &quot;ر.س.&quot;\ * #,##0.00_ ;_ &quot;ر.س.&quot;\ * \-#,##0.00_ ;_ &quot;ر.س.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d/m"/>
    <numFmt numFmtId="212" formatCode="yyyy/mmdd"/>
    <numFmt numFmtId="213" formatCode="0.000"/>
    <numFmt numFmtId="214" formatCode="###\ ###\ "/>
    <numFmt numFmtId="215" formatCode="###\ ###\ \ \ \ "/>
    <numFmt numFmtId="216" formatCode="###\ ###\ \ \ \ \ \ \ "/>
    <numFmt numFmtId="217" formatCode="###\ ###"/>
    <numFmt numFmtId="218" formatCode="###\ ###\ ###\ \ "/>
    <numFmt numFmtId="219" formatCode="\ \ \ ###\ ###\ ###\ ###"/>
    <numFmt numFmtId="220" formatCode="[$-2001]dd\ mmmm\,\ yyyy"/>
    <numFmt numFmtId="221" formatCode="[$-2001]hh:mm:ss\ AM/PM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sz val="12"/>
      <name val="AF_Najed"/>
      <family val="0"/>
    </font>
    <font>
      <b/>
      <u val="single"/>
      <sz val="16"/>
      <color indexed="61"/>
      <name val="AF_Najed"/>
      <family val="0"/>
    </font>
    <font>
      <b/>
      <u val="single"/>
      <sz val="18"/>
      <color indexed="10"/>
      <name val="AF_Najed"/>
      <family val="0"/>
    </font>
    <font>
      <sz val="18"/>
      <name val="AF_Najed"/>
      <family val="0"/>
    </font>
    <font>
      <sz val="17"/>
      <name val="AF_Najed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61"/>
      <name val="PT Bold Heading"/>
      <family val="0"/>
    </font>
    <font>
      <sz val="16"/>
      <color indexed="17"/>
      <name val="AF_Najed"/>
      <family val="0"/>
    </font>
    <font>
      <sz val="19"/>
      <name val="AF_Najed"/>
      <family val="0"/>
    </font>
    <font>
      <sz val="19"/>
      <color indexed="17"/>
      <name val="AF_Najed"/>
      <family val="0"/>
    </font>
    <font>
      <b/>
      <u val="single"/>
      <sz val="16"/>
      <color indexed="12"/>
      <name val="PT Bold Heading"/>
      <family val="0"/>
    </font>
    <font>
      <b/>
      <sz val="16"/>
      <color indexed="12"/>
      <name val="PT Bold Heading"/>
      <family val="0"/>
    </font>
    <font>
      <b/>
      <sz val="16"/>
      <color indexed="17"/>
      <name val="AF_Najed"/>
      <family val="0"/>
    </font>
    <font>
      <b/>
      <sz val="19"/>
      <color indexed="17"/>
      <name val="AF_Najed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6"/>
      <color indexed="62"/>
      <name val="AF_Najed"/>
      <family val="0"/>
    </font>
    <font>
      <b/>
      <sz val="16"/>
      <color indexed="62"/>
      <name val="AF_Najed"/>
      <family val="0"/>
    </font>
    <font>
      <b/>
      <sz val="16"/>
      <color indexed="44"/>
      <name val="AF_Najed"/>
      <family val="0"/>
    </font>
    <font>
      <b/>
      <u val="single"/>
      <sz val="18"/>
      <color indexed="56"/>
      <name val="AF_Najed"/>
      <family val="0"/>
    </font>
    <font>
      <b/>
      <u val="single"/>
      <sz val="16"/>
      <color indexed="56"/>
      <name val="PT Bold Headin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F_Najed"/>
      <family val="0"/>
    </font>
    <font>
      <b/>
      <sz val="16"/>
      <color theme="3"/>
      <name val="AF_Najed"/>
      <family val="0"/>
    </font>
    <font>
      <b/>
      <sz val="16"/>
      <color theme="3" tint="0.5999900102615356"/>
      <name val="AF_Najed"/>
      <family val="0"/>
    </font>
    <font>
      <b/>
      <u val="single"/>
      <sz val="16"/>
      <color theme="3" tint="0.39998000860214233"/>
      <name val="PT Bold Heading"/>
      <family val="0"/>
    </font>
    <font>
      <b/>
      <u val="single"/>
      <sz val="18"/>
      <color theme="3" tint="0.39998000860214233"/>
      <name val="AF_Naj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>
        <color indexed="63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 style="hair"/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>
        <color indexed="63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9499976634979"/>
      </right>
      <top style="hair">
        <color theme="3" tint="0.39991000294685364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 style="hair">
        <color theme="3" tint="0.3999499976634979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 style="medium">
        <color theme="3" tint="0.39987999200820923"/>
      </bottom>
    </border>
    <border>
      <left style="thin">
        <color theme="3" tint="0.39991000294685364"/>
      </left>
      <right style="thin">
        <color theme="3" tint="0.3999499976634979"/>
      </right>
      <top style="hair">
        <color theme="3" tint="0.39987999200820923"/>
      </top>
      <bottom style="medium">
        <color theme="3" tint="0.39991000294685364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499976634979"/>
      </left>
      <right style="medium">
        <color theme="3" tint="0.3999499976634979"/>
      </right>
      <top style="hair">
        <color theme="3" tint="0.3999499976634979"/>
      </top>
      <bottom>
        <color indexed="63"/>
      </bottom>
    </border>
    <border>
      <left style="thin">
        <color theme="3" tint="0.3999499976634979"/>
      </left>
      <right style="medium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499976634979"/>
      </left>
      <right style="medium">
        <color theme="3" tint="0.3999499976634979"/>
      </right>
      <top style="hair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499976634979"/>
      </right>
      <top style="hair">
        <color theme="3" tint="0.39991000294685364"/>
      </top>
      <bottom style="medium">
        <color theme="3" tint="0.3999499976634979"/>
      </bottom>
    </border>
    <border>
      <left style="medium">
        <color theme="3" tint="0.39987999200820923"/>
      </left>
      <right style="thin">
        <color theme="3" tint="0.39991000294685364"/>
      </right>
      <top style="hair">
        <color theme="3" tint="0.39987999200820923"/>
      </top>
      <bottom style="medium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medium">
        <color theme="3" tint="0.39991000294685364"/>
      </bottom>
    </border>
    <border>
      <left style="thin">
        <color theme="3" tint="0.3999499976634979"/>
      </left>
      <right style="medium">
        <color theme="3" tint="0.3999499976634979"/>
      </right>
      <top style="hair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medium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hair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medium">
        <color theme="3" tint="0.3999499976634979"/>
      </top>
      <bottom style="hair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hair">
        <color theme="3" tint="0.3999499976634979"/>
      </bottom>
    </border>
    <border>
      <left style="thin">
        <color theme="3" tint="0.39991000294685364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499976634979"/>
      </right>
      <top style="hair">
        <color theme="3" tint="0.3999499976634979"/>
      </top>
      <bottom>
        <color indexed="63"/>
      </bottom>
    </border>
    <border>
      <left>
        <color indexed="63"/>
      </left>
      <right style="thin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thin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thin">
        <color theme="3" tint="0.39991000294685364"/>
      </top>
      <bottom style="medium">
        <color theme="3" tint="0.39991000294685364"/>
      </bottom>
    </border>
    <border>
      <left style="thin">
        <color theme="3" tint="0.3999499976634979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9499976634979"/>
      </right>
      <top>
        <color indexed="63"/>
      </top>
      <bottom style="hair">
        <color theme="3" tint="0.3999499976634979"/>
      </bottom>
    </border>
    <border>
      <left style="thin">
        <color theme="3" tint="0.3999499976634979"/>
      </left>
      <right style="medium">
        <color theme="3" tint="0.399949997663497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2"/>
    </xf>
    <xf numFmtId="0" fontId="5" fillId="0" borderId="0" xfId="0" applyFont="1" applyFill="1" applyAlignment="1">
      <alignment horizontal="right" vertical="center" readingOrder="2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1" fontId="0" fillId="0" borderId="0" xfId="42" applyFill="1" applyAlignment="1">
      <alignment/>
    </xf>
    <xf numFmtId="0" fontId="1" fillId="0" borderId="0" xfId="0" applyFont="1" applyFill="1" applyAlignment="1">
      <alignment vertical="center"/>
    </xf>
    <xf numFmtId="210" fontId="0" fillId="0" borderId="0" xfId="0" applyNumberFormat="1" applyFill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vertic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readingOrder="2"/>
    </xf>
    <xf numFmtId="0" fontId="14" fillId="0" borderId="0" xfId="0" applyFont="1" applyFill="1" applyBorder="1" applyAlignment="1">
      <alignment horizontal="right" vertical="center" readingOrder="2"/>
    </xf>
    <xf numFmtId="0" fontId="5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 readingOrder="2"/>
    </xf>
    <xf numFmtId="0" fontId="4" fillId="0" borderId="11" xfId="0" applyFont="1" applyFill="1" applyBorder="1" applyAlignment="1">
      <alignment horizontal="right" vertical="top" readingOrder="2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top" readingOrder="2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right" vertical="center" readingOrder="2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 readingOrder="2"/>
    </xf>
    <xf numFmtId="0" fontId="4" fillId="0" borderId="21" xfId="0" applyFont="1" applyFill="1" applyBorder="1" applyAlignment="1">
      <alignment horizontal="right" vertical="top" readingOrder="2"/>
    </xf>
    <xf numFmtId="0" fontId="16" fillId="33" borderId="22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0" fontId="16" fillId="33" borderId="29" xfId="0" applyNumberFormat="1" applyFont="1" applyFill="1" applyBorder="1" applyAlignment="1">
      <alignment horizontal="center" vertical="center"/>
    </xf>
    <xf numFmtId="0" fontId="16" fillId="33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readingOrder="2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/>
    </xf>
    <xf numFmtId="0" fontId="14" fillId="33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15" fillId="0" borderId="3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/>
    </xf>
    <xf numFmtId="0" fontId="15" fillId="0" borderId="42" xfId="0" applyNumberFormat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60" fillId="33" borderId="37" xfId="0" applyFont="1" applyFill="1" applyBorder="1" applyAlignment="1">
      <alignment horizontal="center" vertical="center"/>
    </xf>
    <xf numFmtId="0" fontId="60" fillId="33" borderId="48" xfId="0" applyFont="1" applyFill="1" applyBorder="1" applyAlignment="1">
      <alignment horizontal="center" vertical="center" readingOrder="2"/>
    </xf>
    <xf numFmtId="0" fontId="61" fillId="33" borderId="49" xfId="0" applyFont="1" applyFill="1" applyBorder="1" applyAlignment="1">
      <alignment horizontal="centerContinuous" vertical="center" readingOrder="2"/>
    </xf>
    <xf numFmtId="0" fontId="60" fillId="0" borderId="0" xfId="0" applyFont="1" applyFill="1" applyBorder="1" applyAlignment="1">
      <alignment horizontal="centerContinuous" vertical="center" readingOrder="2"/>
    </xf>
    <xf numFmtId="0" fontId="15" fillId="0" borderId="50" xfId="0" applyNumberFormat="1" applyFont="1" applyFill="1" applyBorder="1" applyAlignment="1">
      <alignment horizontal="center" vertical="center"/>
    </xf>
    <xf numFmtId="0" fontId="60" fillId="33" borderId="51" xfId="0" applyFont="1" applyFill="1" applyBorder="1" applyAlignment="1">
      <alignment horizontal="center" vertical="center" readingOrder="2"/>
    </xf>
    <xf numFmtId="0" fontId="19" fillId="33" borderId="52" xfId="0" applyFont="1" applyFill="1" applyBorder="1" applyAlignment="1">
      <alignment horizontal="right" vertical="center" readingOrder="2"/>
    </xf>
    <xf numFmtId="0" fontId="19" fillId="33" borderId="53" xfId="0" applyFont="1" applyFill="1" applyBorder="1" applyAlignment="1">
      <alignment horizontal="right" vertical="center" readingOrder="2"/>
    </xf>
    <xf numFmtId="0" fontId="19" fillId="33" borderId="54" xfId="0" applyFont="1" applyFill="1" applyBorder="1" applyAlignment="1">
      <alignment horizontal="right" vertical="center" readingOrder="2"/>
    </xf>
    <xf numFmtId="0" fontId="20" fillId="33" borderId="55" xfId="0" applyNumberFormat="1" applyFont="1" applyFill="1" applyBorder="1" applyAlignment="1">
      <alignment horizontal="center" vertical="center"/>
    </xf>
    <xf numFmtId="0" fontId="20" fillId="33" borderId="56" xfId="0" applyNumberFormat="1" applyFont="1" applyFill="1" applyBorder="1" applyAlignment="1">
      <alignment horizontal="center" vertical="center"/>
    </xf>
    <xf numFmtId="0" fontId="20" fillId="33" borderId="57" xfId="0" applyNumberFormat="1" applyFont="1" applyFill="1" applyBorder="1" applyAlignment="1">
      <alignment horizontal="center" vertical="center"/>
    </xf>
    <xf numFmtId="0" fontId="19" fillId="33" borderId="48" xfId="0" applyFont="1" applyFill="1" applyBorder="1" applyAlignment="1">
      <alignment horizontal="center" vertical="center" readingOrder="2"/>
    </xf>
    <xf numFmtId="0" fontId="20" fillId="33" borderId="51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0" fillId="33" borderId="58" xfId="0" applyFont="1" applyFill="1" applyBorder="1" applyAlignment="1">
      <alignment horizontal="center" vertical="center" readingOrder="2"/>
    </xf>
    <xf numFmtId="0" fontId="60" fillId="33" borderId="59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15" fillId="0" borderId="60" xfId="0" applyNumberFormat="1" applyFont="1" applyFill="1" applyBorder="1" applyAlignment="1">
      <alignment horizontal="center" vertical="center"/>
    </xf>
    <xf numFmtId="0" fontId="15" fillId="0" borderId="61" xfId="0" applyNumberFormat="1" applyFont="1" applyFill="1" applyBorder="1" applyAlignment="1">
      <alignment horizontal="center" vertical="center"/>
    </xf>
    <xf numFmtId="0" fontId="20" fillId="33" borderId="62" xfId="0" applyNumberFormat="1" applyFont="1" applyFill="1" applyBorder="1" applyAlignment="1">
      <alignment horizontal="center" vertical="center"/>
    </xf>
    <xf numFmtId="0" fontId="20" fillId="33" borderId="5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readingOrder="2"/>
    </xf>
    <xf numFmtId="0" fontId="60" fillId="33" borderId="62" xfId="0" applyFont="1" applyFill="1" applyBorder="1" applyAlignment="1">
      <alignment horizontal="center" vertical="center" readingOrder="2"/>
    </xf>
    <xf numFmtId="0" fontId="60" fillId="33" borderId="51" xfId="0" applyFont="1" applyFill="1" applyBorder="1" applyAlignment="1">
      <alignment horizontal="center" vertical="center" readingOrder="2"/>
    </xf>
    <xf numFmtId="0" fontId="15" fillId="0" borderId="58" xfId="0" applyNumberFormat="1" applyFont="1" applyFill="1" applyBorder="1" applyAlignment="1">
      <alignment horizontal="center" vertical="center"/>
    </xf>
    <xf numFmtId="0" fontId="15" fillId="0" borderId="59" xfId="0" applyNumberFormat="1" applyFont="1" applyFill="1" applyBorder="1" applyAlignment="1">
      <alignment horizontal="center" vertical="center"/>
    </xf>
    <xf numFmtId="0" fontId="15" fillId="0" borderId="63" xfId="0" applyNumberFormat="1" applyFont="1" applyFill="1" applyBorder="1" applyAlignment="1">
      <alignment horizontal="center" vertical="center"/>
    </xf>
    <xf numFmtId="0" fontId="15" fillId="0" borderId="64" xfId="0" applyNumberFormat="1" applyFont="1" applyFill="1" applyBorder="1" applyAlignment="1">
      <alignment horizontal="center" vertical="center"/>
    </xf>
    <xf numFmtId="0" fontId="15" fillId="0" borderId="65" xfId="0" applyNumberFormat="1" applyFont="1" applyFill="1" applyBorder="1" applyAlignment="1">
      <alignment horizontal="center" vertical="center"/>
    </xf>
    <xf numFmtId="0" fontId="15" fillId="0" borderId="66" xfId="0" applyNumberFormat="1" applyFont="1" applyFill="1" applyBorder="1" applyAlignment="1">
      <alignment horizontal="center" vertical="center"/>
    </xf>
    <xf numFmtId="0" fontId="20" fillId="33" borderId="67" xfId="0" applyNumberFormat="1" applyFont="1" applyFill="1" applyBorder="1" applyAlignment="1">
      <alignment horizontal="center" vertical="center"/>
    </xf>
    <xf numFmtId="0" fontId="15" fillId="0" borderId="68" xfId="0" applyNumberFormat="1" applyFont="1" applyFill="1" applyBorder="1" applyAlignment="1">
      <alignment horizontal="center" vertical="center"/>
    </xf>
    <xf numFmtId="0" fontId="15" fillId="0" borderId="69" xfId="0" applyNumberFormat="1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 readingOrder="2"/>
    </xf>
    <xf numFmtId="0" fontId="19" fillId="33" borderId="70" xfId="0" applyFont="1" applyFill="1" applyBorder="1" applyAlignment="1">
      <alignment horizontal="center" vertical="center" readingOrder="2"/>
    </xf>
    <xf numFmtId="0" fontId="15" fillId="0" borderId="71" xfId="0" applyNumberFormat="1" applyFont="1" applyFill="1" applyBorder="1" applyAlignment="1">
      <alignment horizontal="center" vertical="center"/>
    </xf>
    <xf numFmtId="0" fontId="15" fillId="0" borderId="72" xfId="0" applyNumberFormat="1" applyFont="1" applyFill="1" applyBorder="1" applyAlignment="1">
      <alignment horizontal="center" vertical="center"/>
    </xf>
    <xf numFmtId="0" fontId="15" fillId="0" borderId="73" xfId="0" applyNumberFormat="1" applyFont="1" applyFill="1" applyBorder="1" applyAlignment="1">
      <alignment horizontal="center" vertical="center"/>
    </xf>
    <xf numFmtId="0" fontId="15" fillId="0" borderId="68" xfId="0" applyNumberFormat="1" applyFont="1" applyFill="1" applyBorder="1" applyAlignment="1">
      <alignment horizontal="center"/>
    </xf>
    <xf numFmtId="0" fontId="15" fillId="0" borderId="69" xfId="0" applyNumberFormat="1" applyFont="1" applyFill="1" applyBorder="1" applyAlignment="1">
      <alignment horizontal="center"/>
    </xf>
    <xf numFmtId="0" fontId="15" fillId="0" borderId="74" xfId="0" applyNumberFormat="1" applyFont="1" applyFill="1" applyBorder="1" applyAlignment="1">
      <alignment horizontal="center"/>
    </xf>
    <xf numFmtId="0" fontId="15" fillId="0" borderId="75" xfId="0" applyNumberFormat="1" applyFont="1" applyFill="1" applyBorder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rightToLeft="1" workbookViewId="0" topLeftCell="A16">
      <selection activeCell="D34" sqref="D34"/>
    </sheetView>
  </sheetViews>
  <sheetFormatPr defaultColWidth="9.140625" defaultRowHeight="12.75"/>
  <cols>
    <col min="1" max="1" width="2.00390625" style="4" customWidth="1"/>
    <col min="2" max="2" width="45.421875" style="5" customWidth="1"/>
    <col min="3" max="3" width="19.7109375" style="31" customWidth="1"/>
    <col min="4" max="4" width="20.28125" style="31" customWidth="1"/>
    <col min="5" max="16384" width="9.140625" style="4" customWidth="1"/>
  </cols>
  <sheetData>
    <row r="1" spans="1:10" s="1" customFormat="1" ht="24.75" customHeight="1">
      <c r="A1" s="86" t="s">
        <v>0</v>
      </c>
      <c r="B1" s="86"/>
      <c r="C1" s="86"/>
      <c r="D1" s="86"/>
      <c r="J1" s="26"/>
    </row>
    <row r="2" spans="1:4" s="1" customFormat="1" ht="24.75" customHeight="1">
      <c r="A2" s="85" t="s">
        <v>89</v>
      </c>
      <c r="B2" s="85"/>
      <c r="C2" s="85"/>
      <c r="D2" s="85"/>
    </row>
    <row r="3" spans="1:4" s="1" customFormat="1" ht="24.75" customHeight="1" thickBot="1">
      <c r="A3" s="2"/>
      <c r="B3" s="3"/>
      <c r="C3" s="89" t="s">
        <v>1</v>
      </c>
      <c r="D3" s="89"/>
    </row>
    <row r="4" spans="1:4" s="1" customFormat="1" ht="24.75" customHeight="1" thickBot="1">
      <c r="A4" s="74" t="s">
        <v>6</v>
      </c>
      <c r="B4" s="73"/>
      <c r="C4" s="87" t="s">
        <v>90</v>
      </c>
      <c r="D4" s="88"/>
    </row>
    <row r="5" spans="1:4" s="1" customFormat="1" ht="24" customHeight="1">
      <c r="A5" s="21"/>
      <c r="B5" s="39" t="s">
        <v>8</v>
      </c>
      <c r="C5" s="40"/>
      <c r="D5" s="41"/>
    </row>
    <row r="6" spans="1:4" s="1" customFormat="1" ht="24.75" customHeight="1">
      <c r="A6" s="21"/>
      <c r="B6" s="33" t="s">
        <v>40</v>
      </c>
      <c r="C6" s="34"/>
      <c r="D6" s="35">
        <v>1100</v>
      </c>
    </row>
    <row r="7" spans="1:4" s="1" customFormat="1" ht="24.75" customHeight="1">
      <c r="A7" s="21"/>
      <c r="B7" s="36" t="s">
        <v>9</v>
      </c>
      <c r="C7" s="37"/>
      <c r="D7" s="38">
        <v>170</v>
      </c>
    </row>
    <row r="8" spans="1:4" s="1" customFormat="1" ht="24.75" customHeight="1">
      <c r="A8" s="21"/>
      <c r="B8" s="36" t="s">
        <v>10</v>
      </c>
      <c r="C8" s="37"/>
      <c r="D8" s="38">
        <v>5</v>
      </c>
    </row>
    <row r="9" spans="1:4" s="1" customFormat="1" ht="24.75" customHeight="1">
      <c r="A9" s="21"/>
      <c r="B9" s="43" t="s">
        <v>28</v>
      </c>
      <c r="C9" s="108"/>
      <c r="D9" s="45">
        <v>166</v>
      </c>
    </row>
    <row r="10" spans="1:4" s="1" customFormat="1" ht="24.75" customHeight="1" thickBot="1">
      <c r="A10" s="21"/>
      <c r="B10" s="43" t="s">
        <v>91</v>
      </c>
      <c r="C10" s="109"/>
      <c r="D10" s="110">
        <v>120</v>
      </c>
    </row>
    <row r="11" spans="1:4" s="1" customFormat="1" ht="24.75" customHeight="1" thickBot="1">
      <c r="A11" s="24"/>
      <c r="B11" s="78" t="s">
        <v>11</v>
      </c>
      <c r="C11" s="52"/>
      <c r="D11" s="82">
        <f>SUM(D6:D10)</f>
        <v>1561</v>
      </c>
    </row>
    <row r="12" spans="1:4" s="1" customFormat="1" ht="24.75" customHeight="1">
      <c r="A12" s="21"/>
      <c r="B12" s="39" t="s">
        <v>12</v>
      </c>
      <c r="C12" s="40"/>
      <c r="D12" s="41"/>
    </row>
    <row r="13" spans="1:4" s="1" customFormat="1" ht="24.75" customHeight="1">
      <c r="A13" s="21"/>
      <c r="B13" s="42" t="s">
        <v>95</v>
      </c>
      <c r="C13" s="34"/>
      <c r="D13" s="35"/>
    </row>
    <row r="14" spans="1:4" s="1" customFormat="1" ht="24.75" customHeight="1">
      <c r="A14" s="21"/>
      <c r="B14" s="36" t="s">
        <v>66</v>
      </c>
      <c r="C14" s="48">
        <v>514</v>
      </c>
      <c r="D14" s="45"/>
    </row>
    <row r="15" spans="1:4" s="1" customFormat="1" ht="24.75" customHeight="1" thickBot="1">
      <c r="A15" s="21"/>
      <c r="B15" s="36" t="s">
        <v>41</v>
      </c>
      <c r="C15" s="34">
        <v>163</v>
      </c>
      <c r="D15" s="45"/>
    </row>
    <row r="16" spans="1:4" s="1" customFormat="1" ht="24.75" customHeight="1">
      <c r="A16" s="21"/>
      <c r="B16" s="32"/>
      <c r="C16" s="47"/>
      <c r="D16" s="46">
        <f>SUM(C14:C15)</f>
        <v>677</v>
      </c>
    </row>
    <row r="17" spans="1:4" s="1" customFormat="1" ht="24.75" customHeight="1">
      <c r="A17" s="21"/>
      <c r="B17" s="36" t="s">
        <v>94</v>
      </c>
      <c r="C17" s="48"/>
      <c r="D17" s="45"/>
    </row>
    <row r="18" spans="1:4" s="1" customFormat="1" ht="24.75" customHeight="1">
      <c r="A18" s="21"/>
      <c r="B18" s="36" t="s">
        <v>65</v>
      </c>
      <c r="C18" s="48">
        <v>477</v>
      </c>
      <c r="D18" s="45"/>
    </row>
    <row r="19" spans="1:4" s="1" customFormat="1" ht="24.75" customHeight="1">
      <c r="A19" s="21"/>
      <c r="B19" s="36" t="s">
        <v>42</v>
      </c>
      <c r="C19" s="48">
        <v>360</v>
      </c>
      <c r="D19" s="45"/>
    </row>
    <row r="20" spans="1:4" s="1" customFormat="1" ht="24.75" customHeight="1">
      <c r="A20" s="21"/>
      <c r="B20" s="36" t="s">
        <v>60</v>
      </c>
      <c r="C20" s="48"/>
      <c r="D20" s="45"/>
    </row>
    <row r="21" spans="1:4" s="1" customFormat="1" ht="24.75" customHeight="1">
      <c r="A21" s="21"/>
      <c r="B21" s="36" t="s">
        <v>61</v>
      </c>
      <c r="C21" s="48">
        <v>5</v>
      </c>
      <c r="D21" s="45"/>
    </row>
    <row r="22" spans="1:4" s="1" customFormat="1" ht="24.75" customHeight="1">
      <c r="A22" s="21"/>
      <c r="B22" s="36" t="s">
        <v>67</v>
      </c>
      <c r="C22" s="48">
        <v>4</v>
      </c>
      <c r="D22" s="45"/>
    </row>
    <row r="23" spans="1:4" s="1" customFormat="1" ht="24.75" customHeight="1">
      <c r="A23" s="21"/>
      <c r="B23" s="36" t="s">
        <v>62</v>
      </c>
      <c r="C23" s="48">
        <v>4</v>
      </c>
      <c r="D23" s="45"/>
    </row>
    <row r="24" spans="1:4" s="1" customFormat="1" ht="24.75" customHeight="1">
      <c r="A24" s="21"/>
      <c r="B24" s="36" t="s">
        <v>64</v>
      </c>
      <c r="C24" s="48">
        <v>9</v>
      </c>
      <c r="D24" s="45"/>
    </row>
    <row r="25" spans="1:4" s="1" customFormat="1" ht="24.75" customHeight="1">
      <c r="A25" s="21"/>
      <c r="B25" s="36" t="s">
        <v>63</v>
      </c>
      <c r="C25" s="48"/>
      <c r="D25" s="45"/>
    </row>
    <row r="26" spans="1:4" s="1" customFormat="1" ht="24.75" customHeight="1">
      <c r="A26" s="21"/>
      <c r="B26" s="36" t="s">
        <v>43</v>
      </c>
      <c r="C26" s="48"/>
      <c r="D26" s="45"/>
    </row>
    <row r="27" spans="1:4" s="1" customFormat="1" ht="24.75" customHeight="1">
      <c r="A27" s="21"/>
      <c r="B27" s="36" t="s">
        <v>68</v>
      </c>
      <c r="C27" s="48">
        <v>59</v>
      </c>
      <c r="D27" s="45"/>
    </row>
    <row r="28" spans="1:4" s="1" customFormat="1" ht="24.75" customHeight="1" thickBot="1">
      <c r="A28" s="21"/>
      <c r="B28" s="36" t="s">
        <v>69</v>
      </c>
      <c r="C28" s="49">
        <v>100</v>
      </c>
      <c r="D28" s="45"/>
    </row>
    <row r="29" spans="1:4" s="1" customFormat="1" ht="24.75" customHeight="1">
      <c r="A29" s="21"/>
      <c r="B29" s="36"/>
      <c r="C29" s="48"/>
      <c r="D29" s="45">
        <f>SUM(C18:C28)</f>
        <v>1018</v>
      </c>
    </row>
    <row r="30" spans="1:4" s="1" customFormat="1" ht="24.75" customHeight="1">
      <c r="A30" s="21"/>
      <c r="B30" s="36" t="s">
        <v>93</v>
      </c>
      <c r="C30" s="48"/>
      <c r="D30" s="45">
        <v>50</v>
      </c>
    </row>
    <row r="31" spans="1:4" s="1" customFormat="1" ht="24.75" customHeight="1" thickBot="1">
      <c r="A31" s="20"/>
      <c r="B31" s="43" t="s">
        <v>92</v>
      </c>
      <c r="C31" s="50"/>
      <c r="D31" s="75">
        <v>20</v>
      </c>
    </row>
    <row r="32" spans="1:4" s="1" customFormat="1" ht="24.75" customHeight="1" thickBot="1">
      <c r="A32" s="24"/>
      <c r="B32" s="78" t="s">
        <v>7</v>
      </c>
      <c r="C32" s="44"/>
      <c r="D32" s="80">
        <f>SUM(D12:D31)</f>
        <v>1765</v>
      </c>
    </row>
    <row r="33" spans="1:4" s="1" customFormat="1" ht="18.75" customHeight="1" thickBot="1">
      <c r="A33" s="24"/>
      <c r="B33" s="79" t="s">
        <v>44</v>
      </c>
      <c r="C33" s="51"/>
      <c r="D33" s="81">
        <v>204</v>
      </c>
    </row>
    <row r="34" spans="1:5" s="1" customFormat="1" ht="18.75" customHeight="1">
      <c r="A34" s="21"/>
      <c r="B34" s="22"/>
      <c r="C34" s="29"/>
      <c r="D34" s="29"/>
      <c r="E34" s="17"/>
    </row>
    <row r="35" spans="1:5" s="1" customFormat="1" ht="18.75" customHeight="1">
      <c r="A35" s="21"/>
      <c r="B35" s="20"/>
      <c r="C35" s="29"/>
      <c r="D35" s="29"/>
      <c r="E35" s="17"/>
    </row>
    <row r="36" spans="1:5" s="1" customFormat="1" ht="18.75" customHeight="1">
      <c r="A36" s="21"/>
      <c r="B36" s="20"/>
      <c r="C36" s="29"/>
      <c r="D36" s="29"/>
      <c r="E36" s="17"/>
    </row>
    <row r="37" spans="1:5" s="1" customFormat="1" ht="18.75" customHeight="1">
      <c r="A37" s="21"/>
      <c r="B37" s="20"/>
      <c r="C37" s="29"/>
      <c r="D37" s="29"/>
      <c r="E37" s="17"/>
    </row>
    <row r="38" spans="1:5" s="1" customFormat="1" ht="18.75" customHeight="1">
      <c r="A38" s="21"/>
      <c r="B38" s="20"/>
      <c r="C38" s="29"/>
      <c r="D38" s="29"/>
      <c r="E38" s="17"/>
    </row>
    <row r="39" spans="1:5" s="1" customFormat="1" ht="18.75" customHeight="1">
      <c r="A39" s="24"/>
      <c r="B39" s="25"/>
      <c r="C39" s="30"/>
      <c r="D39" s="30"/>
      <c r="E39" s="17"/>
    </row>
    <row r="40" s="1" customFormat="1" ht="18.75" customHeight="1">
      <c r="E40" s="17"/>
    </row>
    <row r="41" s="1" customFormat="1" ht="18.75" customHeight="1">
      <c r="E41" s="17"/>
    </row>
    <row r="42" s="1" customFormat="1" ht="18.75" customHeight="1">
      <c r="E42" s="17"/>
    </row>
    <row r="43" s="1" customFormat="1" ht="18.75" customHeight="1">
      <c r="E43" s="17"/>
    </row>
    <row r="44" s="1" customFormat="1" ht="18.75" customHeight="1">
      <c r="E44" s="17"/>
    </row>
    <row r="45" s="1" customFormat="1" ht="18.75" customHeight="1">
      <c r="E45" s="17"/>
    </row>
    <row r="46" s="1" customFormat="1" ht="24" customHeight="1">
      <c r="E46" s="17"/>
    </row>
    <row r="47" s="1" customFormat="1" ht="21" customHeight="1">
      <c r="E47" s="17"/>
    </row>
    <row r="48" s="1" customFormat="1" ht="18.75" customHeight="1">
      <c r="E48" s="17"/>
    </row>
    <row r="49" s="1" customFormat="1" ht="20.25">
      <c r="E49" s="17"/>
    </row>
    <row r="50" s="1" customFormat="1" ht="18.75" customHeight="1">
      <c r="E50" s="17"/>
    </row>
    <row r="51" s="1" customFormat="1" ht="18.75" customHeight="1">
      <c r="E51" s="17"/>
    </row>
    <row r="52" s="1" customFormat="1" ht="20.25">
      <c r="E52" s="17"/>
    </row>
    <row r="53" s="1" customFormat="1" ht="18.75" customHeight="1">
      <c r="E53" s="17"/>
    </row>
    <row r="54" s="1" customFormat="1" ht="18.75" customHeight="1">
      <c r="E54" s="17"/>
    </row>
    <row r="55" s="1" customFormat="1" ht="18.75" customHeight="1">
      <c r="E55" s="17"/>
    </row>
    <row r="56" s="1" customFormat="1" ht="18.75" customHeight="1">
      <c r="E56" s="17"/>
    </row>
    <row r="57" ht="20.25">
      <c r="E57" s="23"/>
    </row>
    <row r="58" ht="20.25">
      <c r="E58" s="23"/>
    </row>
    <row r="59" ht="20.25">
      <c r="E59" s="23"/>
    </row>
    <row r="60" ht="20.25">
      <c r="E60" s="23"/>
    </row>
    <row r="61" ht="20.25">
      <c r="E61" s="23"/>
    </row>
    <row r="62" ht="20.25">
      <c r="E62" s="23"/>
    </row>
    <row r="63" ht="20.25">
      <c r="E63" s="23"/>
    </row>
    <row r="64" ht="20.25">
      <c r="E64" s="23"/>
    </row>
    <row r="65" ht="20.25">
      <c r="E65" s="23"/>
    </row>
  </sheetData>
  <sheetProtection/>
  <mergeCells count="4">
    <mergeCell ref="A2:D2"/>
    <mergeCell ref="A1:D1"/>
    <mergeCell ref="C4:D4"/>
    <mergeCell ref="C3:D3"/>
  </mergeCells>
  <printOptions horizontalCentered="1" verticalCentered="1"/>
  <pageMargins left="0.15748031496062992" right="0.7480314960629921" top="0.1968503937007874" bottom="0.1968503937007874" header="0.70866141732283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showGridLines="0" rightToLeft="1" zoomScalePageLayoutView="0" workbookViewId="0" topLeftCell="A13">
      <selection activeCell="D4" sqref="D4:E4"/>
    </sheetView>
  </sheetViews>
  <sheetFormatPr defaultColWidth="9.140625" defaultRowHeight="12.75" customHeight="1"/>
  <cols>
    <col min="1" max="1" width="1.57421875" style="8" customWidth="1"/>
    <col min="2" max="2" width="12.28125" style="7" bestFit="1" customWidth="1"/>
    <col min="3" max="3" width="42.28125" style="8" customWidth="1"/>
    <col min="4" max="4" width="23.140625" style="8" customWidth="1"/>
    <col min="5" max="16384" width="9.140625" style="8" customWidth="1"/>
  </cols>
  <sheetData>
    <row r="1" spans="2:5" s="6" customFormat="1" ht="24.75" customHeight="1">
      <c r="B1" s="86" t="s">
        <v>2</v>
      </c>
      <c r="C1" s="86"/>
      <c r="D1" s="86"/>
      <c r="E1" s="86"/>
    </row>
    <row r="2" spans="2:5" s="6" customFormat="1" ht="24.75" customHeight="1">
      <c r="B2" s="85" t="s">
        <v>99</v>
      </c>
      <c r="C2" s="85"/>
      <c r="D2" s="85"/>
      <c r="E2" s="85"/>
    </row>
    <row r="3" spans="2:5" s="6" customFormat="1" ht="24.75" customHeight="1" thickBot="1">
      <c r="B3" s="17"/>
      <c r="C3" s="20"/>
      <c r="D3" s="94" t="s">
        <v>70</v>
      </c>
      <c r="E3" s="94"/>
    </row>
    <row r="4" spans="2:5" s="6" customFormat="1" ht="24.75" customHeight="1" thickBot="1">
      <c r="B4" s="71" t="s">
        <v>13</v>
      </c>
      <c r="C4" s="72" t="s">
        <v>14</v>
      </c>
      <c r="D4" s="95" t="s">
        <v>98</v>
      </c>
      <c r="E4" s="96"/>
    </row>
    <row r="5" spans="2:5" s="6" customFormat="1" ht="24.75" customHeight="1">
      <c r="B5" s="54">
        <v>11001</v>
      </c>
      <c r="C5" s="56" t="s">
        <v>15</v>
      </c>
      <c r="D5" s="97">
        <v>127</v>
      </c>
      <c r="E5" s="98"/>
    </row>
    <row r="6" spans="2:5" s="6" customFormat="1" ht="24.75" customHeight="1">
      <c r="B6" s="55">
        <v>12001</v>
      </c>
      <c r="C6" s="57" t="s">
        <v>16</v>
      </c>
      <c r="D6" s="90">
        <v>3</v>
      </c>
      <c r="E6" s="91"/>
    </row>
    <row r="7" spans="2:5" s="6" customFormat="1" ht="24.75" customHeight="1">
      <c r="B7" s="55">
        <v>13001</v>
      </c>
      <c r="C7" s="57" t="s">
        <v>17</v>
      </c>
      <c r="D7" s="90">
        <v>29214</v>
      </c>
      <c r="E7" s="91"/>
    </row>
    <row r="8" spans="2:5" s="6" customFormat="1" ht="24.75" customHeight="1">
      <c r="B8" s="55">
        <v>14001</v>
      </c>
      <c r="C8" s="57" t="s">
        <v>26</v>
      </c>
      <c r="D8" s="90">
        <v>1725</v>
      </c>
      <c r="E8" s="91"/>
    </row>
    <row r="9" spans="2:5" s="6" customFormat="1" ht="24.75" customHeight="1">
      <c r="B9" s="55">
        <v>15001</v>
      </c>
      <c r="C9" s="57" t="s">
        <v>18</v>
      </c>
      <c r="D9" s="90">
        <v>1115</v>
      </c>
      <c r="E9" s="91"/>
    </row>
    <row r="10" spans="2:5" s="6" customFormat="1" ht="24.75" customHeight="1">
      <c r="B10" s="55">
        <v>17001</v>
      </c>
      <c r="C10" s="57" t="s">
        <v>19</v>
      </c>
      <c r="D10" s="90">
        <v>24</v>
      </c>
      <c r="E10" s="91"/>
    </row>
    <row r="11" spans="2:5" s="6" customFormat="1" ht="24.75" customHeight="1">
      <c r="B11" s="55">
        <v>18001</v>
      </c>
      <c r="C11" s="57" t="s">
        <v>20</v>
      </c>
      <c r="D11" s="90">
        <v>3856</v>
      </c>
      <c r="E11" s="91"/>
    </row>
    <row r="12" spans="2:5" s="6" customFormat="1" ht="24.75" customHeight="1">
      <c r="B12" s="55">
        <v>19001</v>
      </c>
      <c r="C12" s="57" t="s">
        <v>21</v>
      </c>
      <c r="D12" s="90">
        <v>5971</v>
      </c>
      <c r="E12" s="91"/>
    </row>
    <row r="13" spans="2:5" s="6" customFormat="1" ht="24.75" customHeight="1">
      <c r="B13" s="55">
        <v>21001</v>
      </c>
      <c r="C13" s="57" t="s">
        <v>22</v>
      </c>
      <c r="D13" s="90">
        <v>277</v>
      </c>
      <c r="E13" s="91"/>
    </row>
    <row r="14" spans="2:5" s="6" customFormat="1" ht="24.75" customHeight="1">
      <c r="B14" s="55">
        <v>23001</v>
      </c>
      <c r="C14" s="57" t="s">
        <v>31</v>
      </c>
      <c r="D14" s="90">
        <v>1645</v>
      </c>
      <c r="E14" s="91"/>
    </row>
    <row r="15" spans="2:5" s="6" customFormat="1" ht="24.75" customHeight="1">
      <c r="B15" s="55">
        <v>24001</v>
      </c>
      <c r="C15" s="57" t="s">
        <v>32</v>
      </c>
      <c r="D15" s="90">
        <v>1767</v>
      </c>
      <c r="E15" s="91"/>
    </row>
    <row r="16" spans="2:5" s="6" customFormat="1" ht="24.75" customHeight="1">
      <c r="B16" s="55">
        <v>27001</v>
      </c>
      <c r="C16" s="57" t="s">
        <v>23</v>
      </c>
      <c r="D16" s="90">
        <v>2</v>
      </c>
      <c r="E16" s="91"/>
    </row>
    <row r="17" spans="2:5" s="6" customFormat="1" ht="24.75" customHeight="1">
      <c r="B17" s="55">
        <v>28001</v>
      </c>
      <c r="C17" s="57" t="s">
        <v>45</v>
      </c>
      <c r="D17" s="90">
        <v>2525</v>
      </c>
      <c r="E17" s="91"/>
    </row>
    <row r="18" spans="2:5" s="6" customFormat="1" ht="24.75" customHeight="1">
      <c r="B18" s="55">
        <v>29001</v>
      </c>
      <c r="C18" s="57" t="s">
        <v>49</v>
      </c>
      <c r="D18" s="90">
        <v>80</v>
      </c>
      <c r="E18" s="91"/>
    </row>
    <row r="19" spans="2:5" s="6" customFormat="1" ht="24.75" customHeight="1">
      <c r="B19" s="55">
        <v>30001</v>
      </c>
      <c r="C19" s="57" t="s">
        <v>46</v>
      </c>
      <c r="D19" s="90">
        <v>5421</v>
      </c>
      <c r="E19" s="91"/>
    </row>
    <row r="20" spans="2:5" s="6" customFormat="1" ht="24.75" customHeight="1">
      <c r="B20" s="55">
        <v>37001</v>
      </c>
      <c r="C20" s="57" t="s">
        <v>47</v>
      </c>
      <c r="D20" s="90">
        <v>71</v>
      </c>
      <c r="E20" s="91"/>
    </row>
    <row r="21" spans="2:5" s="6" customFormat="1" ht="24.75" customHeight="1">
      <c r="B21" s="55">
        <v>43001</v>
      </c>
      <c r="C21" s="64" t="s">
        <v>71</v>
      </c>
      <c r="D21" s="90">
        <v>2235</v>
      </c>
      <c r="E21" s="91"/>
    </row>
    <row r="22" spans="2:5" s="6" customFormat="1" ht="24.75" customHeight="1">
      <c r="B22" s="55">
        <v>44001</v>
      </c>
      <c r="C22" s="57" t="s">
        <v>33</v>
      </c>
      <c r="D22" s="90">
        <v>40966</v>
      </c>
      <c r="E22" s="91"/>
    </row>
    <row r="23" spans="2:5" s="6" customFormat="1" ht="24.75" customHeight="1">
      <c r="B23" s="55">
        <v>46001</v>
      </c>
      <c r="C23" s="57" t="s">
        <v>34</v>
      </c>
      <c r="D23" s="90">
        <v>33766</v>
      </c>
      <c r="E23" s="91"/>
    </row>
    <row r="24" spans="2:5" s="6" customFormat="1" ht="24.75" customHeight="1">
      <c r="B24" s="58">
        <v>61001</v>
      </c>
      <c r="C24" s="59" t="s">
        <v>72</v>
      </c>
      <c r="D24" s="90">
        <v>30</v>
      </c>
      <c r="E24" s="91"/>
    </row>
    <row r="25" spans="2:5" s="6" customFormat="1" ht="24.75" customHeight="1">
      <c r="B25" s="58">
        <v>62001</v>
      </c>
      <c r="C25" s="59" t="s">
        <v>73</v>
      </c>
      <c r="D25" s="90">
        <v>436</v>
      </c>
      <c r="E25" s="91"/>
    </row>
    <row r="26" spans="2:5" s="6" customFormat="1" ht="24.75" customHeight="1">
      <c r="B26" s="58">
        <v>72001</v>
      </c>
      <c r="C26" s="59" t="s">
        <v>96</v>
      </c>
      <c r="D26" s="111">
        <v>1</v>
      </c>
      <c r="E26" s="112"/>
    </row>
    <row r="27" spans="2:5" s="6" customFormat="1" ht="24.75" customHeight="1">
      <c r="B27" s="58"/>
      <c r="C27" s="59" t="s">
        <v>97</v>
      </c>
      <c r="D27" s="113"/>
      <c r="E27" s="114"/>
    </row>
    <row r="28" spans="2:5" s="6" customFormat="1" ht="24.75" customHeight="1" thickBot="1">
      <c r="B28" s="58">
        <v>73001</v>
      </c>
      <c r="C28" s="59" t="s">
        <v>74</v>
      </c>
      <c r="D28" s="99">
        <v>38353</v>
      </c>
      <c r="E28" s="100"/>
    </row>
    <row r="29" spans="2:5" s="6" customFormat="1" ht="24.75" customHeight="1" thickBot="1">
      <c r="B29" s="60" t="s">
        <v>29</v>
      </c>
      <c r="C29" s="77" t="s">
        <v>50</v>
      </c>
      <c r="D29" s="92">
        <f>SUM(D5:E28)</f>
        <v>169610</v>
      </c>
      <c r="E29" s="93"/>
    </row>
    <row r="30" s="6" customFormat="1" ht="16.5" customHeight="1"/>
    <row r="31" s="6" customFormat="1" ht="16.5" customHeight="1"/>
    <row r="32" s="6" customFormat="1" ht="16.5" customHeight="1"/>
    <row r="33" s="6" customFormat="1" ht="16.5" customHeight="1"/>
    <row r="34" s="6" customFormat="1" ht="16.5" customHeight="1"/>
    <row r="35" s="6" customFormat="1" ht="16.5" customHeight="1"/>
    <row r="36" s="6" customFormat="1" ht="16.5" customHeight="1"/>
    <row r="37" s="6" customFormat="1" ht="16.5" customHeight="1"/>
    <row r="38" s="6" customFormat="1" ht="16.5" customHeight="1"/>
    <row r="39" s="6" customFormat="1" ht="16.5" customHeight="1"/>
    <row r="40" s="6" customFormat="1" ht="16.5" customHeight="1"/>
    <row r="41" s="6" customFormat="1" ht="16.5" customHeight="1"/>
    <row r="42" s="6" customFormat="1" ht="16.5" customHeight="1"/>
    <row r="43" s="6" customFormat="1" ht="16.5" customHeight="1"/>
    <row r="44" s="6" customFormat="1" ht="16.5" customHeight="1"/>
    <row r="45" s="6" customFormat="1" ht="16.5" customHeight="1"/>
    <row r="46" s="6" customFormat="1" ht="16.5" customHeight="1"/>
    <row r="47" s="6" customFormat="1" ht="16.5" customHeight="1"/>
    <row r="48" s="6" customFormat="1" ht="16.5" customHeight="1"/>
    <row r="49" s="6" customFormat="1" ht="16.5" customHeight="1"/>
    <row r="50" s="6" customFormat="1" ht="16.5" customHeight="1"/>
    <row r="51" s="6" customFormat="1" ht="16.5" customHeight="1"/>
    <row r="52" s="6" customFormat="1" ht="16.5" customHeight="1"/>
    <row r="53" s="6" customFormat="1" ht="16.5" customHeight="1"/>
    <row r="54" s="6" customFormat="1" ht="16.5" customHeight="1"/>
    <row r="55" s="6" customFormat="1" ht="16.5" customHeight="1"/>
    <row r="56" s="6" customFormat="1" ht="16.5" customHeight="1"/>
    <row r="57" s="6" customFormat="1" ht="16.5" customHeight="1"/>
    <row r="58" s="6" customFormat="1" ht="16.5" customHeight="1"/>
    <row r="59" s="6" customFormat="1" ht="21.75" customHeight="1"/>
  </sheetData>
  <sheetProtection/>
  <mergeCells count="28">
    <mergeCell ref="D5:E5"/>
    <mergeCell ref="D24:E24"/>
    <mergeCell ref="D28:E28"/>
    <mergeCell ref="D6:E6"/>
    <mergeCell ref="D20:E20"/>
    <mergeCell ref="D21:E21"/>
    <mergeCell ref="D18:E18"/>
    <mergeCell ref="D26:E27"/>
    <mergeCell ref="D25:E25"/>
    <mergeCell ref="B1:E1"/>
    <mergeCell ref="B2:E2"/>
    <mergeCell ref="D29:E29"/>
    <mergeCell ref="D11:E11"/>
    <mergeCell ref="D12:E12"/>
    <mergeCell ref="D13:E13"/>
    <mergeCell ref="D3:E3"/>
    <mergeCell ref="D19:E19"/>
    <mergeCell ref="D7:E7"/>
    <mergeCell ref="D4:E4"/>
    <mergeCell ref="D8:E8"/>
    <mergeCell ref="D22:E22"/>
    <mergeCell ref="D23:E23"/>
    <mergeCell ref="D14:E14"/>
    <mergeCell ref="D15:E15"/>
    <mergeCell ref="D16:E16"/>
    <mergeCell ref="D17:E17"/>
    <mergeCell ref="D9:E9"/>
    <mergeCell ref="D10:E10"/>
  </mergeCells>
  <printOptions horizontalCentered="1" verticalCentered="1"/>
  <pageMargins left="0.7480314960629921" right="0.9448818897637796" top="0" bottom="0" header="0.1968503937007874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87"/>
  <sheetViews>
    <sheetView showGridLines="0" rightToLeft="1" zoomScalePageLayoutView="0" workbookViewId="0" topLeftCell="A1">
      <selection activeCell="D47" sqref="A1:D47"/>
    </sheetView>
  </sheetViews>
  <sheetFormatPr defaultColWidth="9.140625" defaultRowHeight="12.75"/>
  <cols>
    <col min="1" max="1" width="1.7109375" style="8" customWidth="1"/>
    <col min="2" max="2" width="12.421875" style="28" customWidth="1"/>
    <col min="3" max="3" width="52.421875" style="8" customWidth="1"/>
    <col min="4" max="4" width="33.7109375" style="8" customWidth="1"/>
    <col min="5" max="16384" width="9.140625" style="8" customWidth="1"/>
  </cols>
  <sheetData>
    <row r="1" spans="2:4" ht="24.75" customHeight="1">
      <c r="B1" s="86" t="s">
        <v>3</v>
      </c>
      <c r="C1" s="86"/>
      <c r="D1" s="86"/>
    </row>
    <row r="2" spans="2:4" s="6" customFormat="1" ht="24.75" customHeight="1">
      <c r="B2" s="85" t="s">
        <v>100</v>
      </c>
      <c r="C2" s="85"/>
      <c r="D2" s="85"/>
    </row>
    <row r="3" spans="2:4" s="6" customFormat="1" ht="24.75" customHeight="1" thickBot="1">
      <c r="B3" s="17"/>
      <c r="C3" s="20"/>
      <c r="D3" s="53" t="s">
        <v>75</v>
      </c>
    </row>
    <row r="4" spans="2:4" ht="24.75" customHeight="1" thickBot="1">
      <c r="B4" s="71" t="s">
        <v>13</v>
      </c>
      <c r="C4" s="72" t="s">
        <v>14</v>
      </c>
      <c r="D4" s="76" t="s">
        <v>101</v>
      </c>
    </row>
    <row r="5" spans="2:4" s="9" customFormat="1" ht="24.75" customHeight="1">
      <c r="B5" s="61">
        <v>1000</v>
      </c>
      <c r="C5" s="64" t="s">
        <v>85</v>
      </c>
      <c r="D5" s="62">
        <v>44383</v>
      </c>
    </row>
    <row r="6" spans="2:4" s="9" customFormat="1" ht="24.75" customHeight="1">
      <c r="B6" s="63">
        <v>1100</v>
      </c>
      <c r="C6" s="59" t="s">
        <v>15</v>
      </c>
      <c r="D6" s="65">
        <v>1513</v>
      </c>
    </row>
    <row r="7" spans="2:4" s="6" customFormat="1" ht="24.75" customHeight="1">
      <c r="B7" s="63">
        <v>1200</v>
      </c>
      <c r="C7" s="64" t="s">
        <v>16</v>
      </c>
      <c r="D7" s="66">
        <v>15876</v>
      </c>
    </row>
    <row r="8" spans="2:4" s="10" customFormat="1" ht="24.75" customHeight="1">
      <c r="B8" s="63">
        <v>1300</v>
      </c>
      <c r="C8" s="64" t="s">
        <v>17</v>
      </c>
      <c r="D8" s="66">
        <v>6252</v>
      </c>
    </row>
    <row r="9" spans="2:4" s="10" customFormat="1" ht="24.75" customHeight="1">
      <c r="B9" s="63">
        <v>1300</v>
      </c>
      <c r="C9" s="64" t="s">
        <v>102</v>
      </c>
      <c r="D9" s="66">
        <v>348</v>
      </c>
    </row>
    <row r="10" spans="2:4" s="10" customFormat="1" ht="24.75" customHeight="1">
      <c r="B10" s="63">
        <v>1300</v>
      </c>
      <c r="C10" s="64" t="s">
        <v>76</v>
      </c>
      <c r="D10" s="66">
        <v>7393</v>
      </c>
    </row>
    <row r="11" spans="2:4" s="10" customFormat="1" ht="24.75" customHeight="1">
      <c r="B11" s="63">
        <v>1300</v>
      </c>
      <c r="C11" s="64" t="s">
        <v>25</v>
      </c>
      <c r="D11" s="66">
        <v>38872</v>
      </c>
    </row>
    <row r="12" spans="2:4" s="10" customFormat="1" ht="24.75" customHeight="1">
      <c r="B12" s="63">
        <v>1400</v>
      </c>
      <c r="C12" s="64" t="s">
        <v>26</v>
      </c>
      <c r="D12" s="66">
        <v>13383</v>
      </c>
    </row>
    <row r="13" spans="2:4" s="10" customFormat="1" ht="24.75" customHeight="1">
      <c r="B13" s="63">
        <v>1500</v>
      </c>
      <c r="C13" s="64" t="s">
        <v>18</v>
      </c>
      <c r="D13" s="66">
        <v>45218</v>
      </c>
    </row>
    <row r="14" spans="2:4" s="10" customFormat="1" ht="24.75" customHeight="1">
      <c r="B14" s="63">
        <v>1600</v>
      </c>
      <c r="C14" s="64" t="s">
        <v>77</v>
      </c>
      <c r="D14" s="66">
        <v>77699</v>
      </c>
    </row>
    <row r="15" spans="2:4" s="10" customFormat="1" ht="24.75" customHeight="1">
      <c r="B15" s="63">
        <v>1700</v>
      </c>
      <c r="C15" s="64" t="s">
        <v>19</v>
      </c>
      <c r="D15" s="66">
        <v>6028</v>
      </c>
    </row>
    <row r="16" spans="2:4" s="10" customFormat="1" ht="24.75" customHeight="1">
      <c r="B16" s="63">
        <v>1800</v>
      </c>
      <c r="C16" s="64" t="s">
        <v>20</v>
      </c>
      <c r="D16" s="66">
        <v>21150</v>
      </c>
    </row>
    <row r="17" spans="2:4" s="10" customFormat="1" ht="24.75" customHeight="1">
      <c r="B17" s="63">
        <v>1900</v>
      </c>
      <c r="C17" s="64" t="s">
        <v>83</v>
      </c>
      <c r="D17" s="66">
        <v>19419</v>
      </c>
    </row>
    <row r="18" spans="2:4" s="10" customFormat="1" ht="24.75" customHeight="1">
      <c r="B18" s="63">
        <v>2100</v>
      </c>
      <c r="C18" s="64" t="s">
        <v>78</v>
      </c>
      <c r="D18" s="66">
        <v>5892</v>
      </c>
    </row>
    <row r="19" spans="2:4" s="10" customFormat="1" ht="24.75" customHeight="1">
      <c r="B19" s="63">
        <v>2200</v>
      </c>
      <c r="C19" s="64" t="s">
        <v>79</v>
      </c>
      <c r="D19" s="66">
        <v>11568</v>
      </c>
    </row>
    <row r="20" spans="2:4" s="10" customFormat="1" ht="24.75" customHeight="1">
      <c r="B20" s="63">
        <v>2300</v>
      </c>
      <c r="C20" s="64" t="s">
        <v>5</v>
      </c>
      <c r="D20" s="66">
        <v>3192</v>
      </c>
    </row>
    <row r="21" spans="2:4" s="10" customFormat="1" ht="24.75" customHeight="1">
      <c r="B21" s="63">
        <v>2400</v>
      </c>
      <c r="C21" s="64" t="s">
        <v>30</v>
      </c>
      <c r="D21" s="66">
        <v>11953</v>
      </c>
    </row>
    <row r="22" spans="2:4" s="10" customFormat="1" ht="24.75" customHeight="1">
      <c r="B22" s="63">
        <v>2600</v>
      </c>
      <c r="C22" s="64" t="s">
        <v>51</v>
      </c>
      <c r="D22" s="66">
        <v>837</v>
      </c>
    </row>
    <row r="23" spans="2:4" s="10" customFormat="1" ht="24.75" customHeight="1">
      <c r="B23" s="63">
        <v>2700</v>
      </c>
      <c r="C23" s="64" t="s">
        <v>23</v>
      </c>
      <c r="D23" s="66">
        <v>1879</v>
      </c>
    </row>
    <row r="24" spans="2:4" s="10" customFormat="1" ht="24.75" customHeight="1">
      <c r="B24" s="63">
        <v>2800</v>
      </c>
      <c r="C24" s="64" t="s">
        <v>80</v>
      </c>
      <c r="D24" s="66">
        <v>14303</v>
      </c>
    </row>
    <row r="25" spans="2:4" s="10" customFormat="1" ht="24.75" customHeight="1">
      <c r="B25" s="63">
        <v>2900</v>
      </c>
      <c r="C25" s="64" t="s">
        <v>49</v>
      </c>
      <c r="D25" s="66">
        <v>1933</v>
      </c>
    </row>
    <row r="26" spans="2:4" s="10" customFormat="1" ht="24.75" customHeight="1">
      <c r="B26" s="63">
        <v>3000</v>
      </c>
      <c r="C26" s="64" t="s">
        <v>24</v>
      </c>
      <c r="D26" s="66">
        <v>17976</v>
      </c>
    </row>
    <row r="27" spans="2:4" s="6" customFormat="1" ht="24.75" customHeight="1">
      <c r="B27" s="63">
        <v>3700</v>
      </c>
      <c r="C27" s="64" t="s">
        <v>37</v>
      </c>
      <c r="D27" s="66">
        <v>5842</v>
      </c>
    </row>
    <row r="28" spans="2:4" s="6" customFormat="1" ht="24.75" customHeight="1">
      <c r="B28" s="63">
        <v>4300</v>
      </c>
      <c r="C28" s="64" t="s">
        <v>36</v>
      </c>
      <c r="D28" s="66">
        <v>3106</v>
      </c>
    </row>
    <row r="29" spans="2:4" s="6" customFormat="1" ht="24.75" customHeight="1">
      <c r="B29" s="63">
        <v>4400</v>
      </c>
      <c r="C29" s="64" t="s">
        <v>38</v>
      </c>
      <c r="D29" s="66">
        <v>72641</v>
      </c>
    </row>
    <row r="30" spans="2:4" s="6" customFormat="1" ht="24.75" customHeight="1">
      <c r="B30" s="63">
        <v>4600</v>
      </c>
      <c r="C30" s="64" t="s">
        <v>39</v>
      </c>
      <c r="D30" s="66">
        <v>4267</v>
      </c>
    </row>
    <row r="31" spans="2:4" s="6" customFormat="1" ht="24.75" customHeight="1">
      <c r="B31" s="63">
        <v>5000</v>
      </c>
      <c r="C31" s="64" t="s">
        <v>103</v>
      </c>
      <c r="D31" s="66">
        <v>647</v>
      </c>
    </row>
    <row r="32" spans="2:4" s="6" customFormat="1" ht="24.75" customHeight="1">
      <c r="B32" s="63">
        <v>5100</v>
      </c>
      <c r="C32" s="64" t="s">
        <v>84</v>
      </c>
      <c r="D32" s="66">
        <v>1686</v>
      </c>
    </row>
    <row r="33" spans="2:4" s="6" customFormat="1" ht="24.75" customHeight="1">
      <c r="B33" s="63">
        <v>5200</v>
      </c>
      <c r="C33" s="64" t="s">
        <v>52</v>
      </c>
      <c r="D33" s="66">
        <v>967</v>
      </c>
    </row>
    <row r="34" spans="2:4" s="6" customFormat="1" ht="24.75" customHeight="1">
      <c r="B34" s="63">
        <v>5300</v>
      </c>
      <c r="C34" s="64" t="s">
        <v>53</v>
      </c>
      <c r="D34" s="66">
        <v>778</v>
      </c>
    </row>
    <row r="35" spans="2:4" s="6" customFormat="1" ht="24.75" customHeight="1">
      <c r="B35" s="63">
        <v>5400</v>
      </c>
      <c r="C35" s="64" t="s">
        <v>54</v>
      </c>
      <c r="D35" s="66">
        <v>304</v>
      </c>
    </row>
    <row r="36" spans="2:4" s="6" customFormat="1" ht="24.75" customHeight="1">
      <c r="B36" s="63">
        <v>5500</v>
      </c>
      <c r="C36" s="64" t="s">
        <v>55</v>
      </c>
      <c r="D36" s="66">
        <v>241</v>
      </c>
    </row>
    <row r="37" spans="2:4" s="6" customFormat="1" ht="24.75" customHeight="1">
      <c r="B37" s="63">
        <v>5600</v>
      </c>
      <c r="C37" s="64" t="s">
        <v>56</v>
      </c>
      <c r="D37" s="66">
        <v>168</v>
      </c>
    </row>
    <row r="38" spans="2:4" s="6" customFormat="1" ht="24.75" customHeight="1">
      <c r="B38" s="63">
        <v>5700</v>
      </c>
      <c r="C38" s="64" t="s">
        <v>58</v>
      </c>
      <c r="D38" s="66">
        <v>1888</v>
      </c>
    </row>
    <row r="39" spans="2:4" s="6" customFormat="1" ht="24.75" customHeight="1">
      <c r="B39" s="63">
        <v>5800</v>
      </c>
      <c r="C39" s="64" t="s">
        <v>57</v>
      </c>
      <c r="D39" s="66">
        <v>992</v>
      </c>
    </row>
    <row r="40" spans="2:4" s="6" customFormat="1" ht="24.75" customHeight="1">
      <c r="B40" s="58">
        <v>6000</v>
      </c>
      <c r="C40" s="68" t="s">
        <v>81</v>
      </c>
      <c r="D40" s="66">
        <v>500</v>
      </c>
    </row>
    <row r="41" spans="2:4" s="6" customFormat="1" ht="24.75" customHeight="1">
      <c r="B41" s="58">
        <v>6100</v>
      </c>
      <c r="C41" s="59" t="s">
        <v>72</v>
      </c>
      <c r="D41" s="66">
        <v>422</v>
      </c>
    </row>
    <row r="42" spans="2:4" s="6" customFormat="1" ht="24.75" customHeight="1">
      <c r="B42" s="58">
        <v>6200</v>
      </c>
      <c r="C42" s="64" t="s">
        <v>73</v>
      </c>
      <c r="D42" s="66">
        <v>4603</v>
      </c>
    </row>
    <row r="43" spans="2:4" s="6" customFormat="1" ht="24.75" customHeight="1">
      <c r="B43" s="58">
        <v>6400</v>
      </c>
      <c r="C43" s="64" t="s">
        <v>82</v>
      </c>
      <c r="D43" s="66">
        <v>172</v>
      </c>
    </row>
    <row r="44" spans="2:4" s="6" customFormat="1" ht="24.75" customHeight="1" thickBot="1">
      <c r="B44" s="58">
        <v>6500</v>
      </c>
      <c r="C44" s="64" t="s">
        <v>104</v>
      </c>
      <c r="D44" s="115">
        <v>2000</v>
      </c>
    </row>
    <row r="45" spans="2:4" s="6" customFormat="1" ht="24.75" customHeight="1">
      <c r="B45" s="58"/>
      <c r="C45" s="68"/>
      <c r="D45" s="62">
        <f>SUM(D5:D44)</f>
        <v>468291</v>
      </c>
    </row>
    <row r="46" spans="2:4" s="10" customFormat="1" ht="24.75" customHeight="1" thickBot="1">
      <c r="B46" s="70"/>
      <c r="C46" s="69" t="s">
        <v>105</v>
      </c>
      <c r="D46" s="67">
        <v>8345</v>
      </c>
    </row>
    <row r="47" spans="2:4" s="10" customFormat="1" ht="24.75" customHeight="1" thickBot="1">
      <c r="B47" s="60"/>
      <c r="C47" s="83" t="s">
        <v>27</v>
      </c>
      <c r="D47" s="84">
        <f>SUM(D45:D46)</f>
        <v>476636</v>
      </c>
    </row>
    <row r="48" spans="2:4" s="10" customFormat="1" ht="19.5" customHeight="1">
      <c r="B48" s="28"/>
      <c r="C48" s="8"/>
      <c r="D48" s="8"/>
    </row>
    <row r="49" spans="2:4" s="10" customFormat="1" ht="19.5" customHeight="1">
      <c r="B49" s="28"/>
      <c r="C49" s="8"/>
      <c r="D49" s="8"/>
    </row>
    <row r="50" spans="2:4" s="10" customFormat="1" ht="21.75" customHeight="1">
      <c r="B50" s="28"/>
      <c r="C50" s="8"/>
      <c r="D50" s="8"/>
    </row>
    <row r="51" spans="2:4" s="10" customFormat="1" ht="25.5" customHeight="1">
      <c r="B51" s="28"/>
      <c r="C51" s="8"/>
      <c r="D51" s="8"/>
    </row>
    <row r="52" spans="2:5" s="10" customFormat="1" ht="24" customHeight="1">
      <c r="B52" s="28"/>
      <c r="C52" s="8"/>
      <c r="D52" s="8"/>
      <c r="E52" s="8"/>
    </row>
    <row r="53" spans="2:5" s="10" customFormat="1" ht="24" customHeight="1">
      <c r="B53" s="28"/>
      <c r="C53" s="8"/>
      <c r="D53" s="8"/>
      <c r="E53" s="6"/>
    </row>
    <row r="54" spans="2:5" s="10" customFormat="1" ht="22.5" customHeight="1">
      <c r="B54" s="28"/>
      <c r="C54" s="8"/>
      <c r="D54" s="8"/>
      <c r="E54" s="6"/>
    </row>
    <row r="55" spans="2:5" s="10" customFormat="1" ht="15" customHeight="1">
      <c r="B55" s="28"/>
      <c r="C55" s="8"/>
      <c r="D55" s="8"/>
      <c r="E55" s="8"/>
    </row>
    <row r="56" spans="2:5" s="10" customFormat="1" ht="18.75" customHeight="1">
      <c r="B56" s="28"/>
      <c r="C56" s="8"/>
      <c r="D56" s="8"/>
      <c r="E56" s="8"/>
    </row>
    <row r="57" spans="2:5" s="10" customFormat="1" ht="19.5" customHeight="1">
      <c r="B57" s="28"/>
      <c r="C57" s="8"/>
      <c r="D57" s="8"/>
      <c r="E57" s="8"/>
    </row>
    <row r="58" spans="2:5" s="10" customFormat="1" ht="21" customHeight="1">
      <c r="B58" s="28"/>
      <c r="C58" s="8"/>
      <c r="D58" s="8"/>
      <c r="E58" s="8"/>
    </row>
    <row r="59" spans="2:5" s="10" customFormat="1" ht="21.75" customHeight="1">
      <c r="B59" s="28"/>
      <c r="C59" s="8"/>
      <c r="D59" s="8"/>
      <c r="E59" s="8"/>
    </row>
    <row r="60" spans="2:5" s="10" customFormat="1" ht="24" customHeight="1">
      <c r="B60" s="28"/>
      <c r="C60" s="8"/>
      <c r="D60" s="8"/>
      <c r="E60" s="8"/>
    </row>
    <row r="61" spans="2:4" s="6" customFormat="1" ht="18" customHeight="1">
      <c r="B61" s="28"/>
      <c r="C61" s="8"/>
      <c r="D61" s="8"/>
    </row>
    <row r="62" spans="2:4" s="10" customFormat="1" ht="18" customHeight="1">
      <c r="B62" s="28"/>
      <c r="C62" s="8"/>
      <c r="D62" s="8"/>
    </row>
    <row r="63" spans="2:4" s="10" customFormat="1" ht="18" customHeight="1">
      <c r="B63" s="28"/>
      <c r="C63" s="8"/>
      <c r="D63" s="8"/>
    </row>
    <row r="64" spans="2:4" s="10" customFormat="1" ht="39.75" customHeight="1">
      <c r="B64" s="28"/>
      <c r="C64" s="8"/>
      <c r="D64" s="8"/>
    </row>
    <row r="65" spans="2:4" s="10" customFormat="1" ht="24" customHeight="1">
      <c r="B65" s="28"/>
      <c r="C65" s="8"/>
      <c r="D65" s="8"/>
    </row>
    <row r="66" spans="2:4" s="6" customFormat="1" ht="19.5" customHeight="1">
      <c r="B66" s="28"/>
      <c r="C66" s="8"/>
      <c r="D66" s="8"/>
    </row>
    <row r="67" spans="2:4" s="6" customFormat="1" ht="19.5" customHeight="1">
      <c r="B67" s="28"/>
      <c r="C67" s="8"/>
      <c r="D67" s="8"/>
    </row>
    <row r="68" spans="2:4" s="6" customFormat="1" ht="19.5" customHeight="1">
      <c r="B68" s="28"/>
      <c r="C68" s="8"/>
      <c r="D68" s="8"/>
    </row>
    <row r="69" spans="2:4" s="6" customFormat="1" ht="16.5" customHeight="1">
      <c r="B69" s="28"/>
      <c r="C69" s="8"/>
      <c r="D69" s="8"/>
    </row>
    <row r="70" spans="2:4" s="10" customFormat="1" ht="23.25">
      <c r="B70" s="28"/>
      <c r="C70" s="8"/>
      <c r="D70" s="8"/>
    </row>
    <row r="71" spans="2:4" s="10" customFormat="1" ht="41.25" customHeight="1">
      <c r="B71" s="28"/>
      <c r="C71" s="8"/>
      <c r="D71" s="8"/>
    </row>
    <row r="72" spans="2:4" s="10" customFormat="1" ht="23.25">
      <c r="B72" s="28"/>
      <c r="C72" s="8"/>
      <c r="D72" s="8"/>
    </row>
    <row r="73" spans="2:4" s="10" customFormat="1" ht="39.75" customHeight="1">
      <c r="B73" s="28"/>
      <c r="C73" s="8"/>
      <c r="D73" s="8"/>
    </row>
    <row r="74" spans="2:4" s="10" customFormat="1" ht="21.75" customHeight="1">
      <c r="B74" s="28"/>
      <c r="C74" s="8"/>
      <c r="D74" s="8"/>
    </row>
    <row r="75" spans="2:4" s="10" customFormat="1" ht="24" customHeight="1">
      <c r="B75" s="28"/>
      <c r="C75" s="8"/>
      <c r="D75" s="8"/>
    </row>
    <row r="76" spans="2:4" s="10" customFormat="1" ht="21.75" customHeight="1">
      <c r="B76" s="28"/>
      <c r="C76" s="8"/>
      <c r="D76" s="8"/>
    </row>
    <row r="77" spans="2:4" s="10" customFormat="1" ht="27" customHeight="1">
      <c r="B77" s="28"/>
      <c r="C77" s="8"/>
      <c r="D77" s="8"/>
    </row>
    <row r="78" spans="2:4" s="10" customFormat="1" ht="18.75" customHeight="1">
      <c r="B78" s="28"/>
      <c r="C78" s="8"/>
      <c r="D78" s="8"/>
    </row>
    <row r="79" spans="2:4" s="10" customFormat="1" ht="18" customHeight="1">
      <c r="B79" s="28"/>
      <c r="C79" s="8"/>
      <c r="D79" s="8"/>
    </row>
    <row r="80" spans="2:4" s="10" customFormat="1" ht="18" customHeight="1">
      <c r="B80" s="28"/>
      <c r="C80" s="8"/>
      <c r="D80" s="8"/>
    </row>
    <row r="81" spans="2:4" s="10" customFormat="1" ht="18" customHeight="1">
      <c r="B81" s="28"/>
      <c r="C81" s="8"/>
      <c r="D81" s="8"/>
    </row>
    <row r="82" spans="2:4" s="10" customFormat="1" ht="18" customHeight="1">
      <c r="B82" s="28"/>
      <c r="C82" s="8"/>
      <c r="D82" s="8"/>
    </row>
    <row r="83" spans="2:4" s="10" customFormat="1" ht="18" customHeight="1">
      <c r="B83" s="28"/>
      <c r="C83" s="8"/>
      <c r="D83" s="8"/>
    </row>
    <row r="84" spans="2:4" s="10" customFormat="1" ht="26.25" customHeight="1">
      <c r="B84" s="28"/>
      <c r="C84" s="8"/>
      <c r="D84" s="8"/>
    </row>
    <row r="86" spans="2:4" s="6" customFormat="1" ht="24.75" customHeight="1">
      <c r="B86" s="28"/>
      <c r="C86" s="8"/>
      <c r="D86" s="8"/>
    </row>
    <row r="87" spans="2:4" s="6" customFormat="1" ht="24.75" customHeight="1">
      <c r="B87" s="28"/>
      <c r="C87" s="8"/>
      <c r="D87" s="8"/>
    </row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3.25" customHeight="1"/>
    <row r="98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13.5" customHeight="1"/>
    <row r="114" ht="13.5" customHeight="1"/>
    <row r="115" ht="4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</sheetData>
  <sheetProtection/>
  <mergeCells count="2">
    <mergeCell ref="B1:D1"/>
    <mergeCell ref="B2:D2"/>
  </mergeCells>
  <printOptions horizontalCentered="1" verticalCentered="1"/>
  <pageMargins left="0.35433070866141736" right="0.7480314960629921" top="0.6692913385826772" bottom="0.6692913385826772" header="0.5118110236220472" footer="0.5118110236220472"/>
  <pageSetup horizontalDpi="600" verticalDpi="600" orientation="portrait" paperSize="9" r:id="rId1"/>
  <headerFooter alignWithMargins="0"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56"/>
  <sheetViews>
    <sheetView showGridLines="0" rightToLeft="1" tabSelected="1" zoomScalePageLayoutView="0" workbookViewId="0" topLeftCell="A28">
      <selection activeCell="A1" sqref="A1:E38"/>
    </sheetView>
  </sheetViews>
  <sheetFormatPr defaultColWidth="9.140625" defaultRowHeight="12.75"/>
  <cols>
    <col min="1" max="1" width="1.7109375" style="13" customWidth="1"/>
    <col min="2" max="2" width="12.28125" style="27" customWidth="1"/>
    <col min="3" max="3" width="43.00390625" style="14" customWidth="1"/>
    <col min="4" max="4" width="5.7109375" style="27" customWidth="1"/>
    <col min="5" max="5" width="30.00390625" style="27" customWidth="1"/>
    <col min="6" max="6" width="22.421875" style="16" bestFit="1" customWidth="1"/>
    <col min="7" max="16384" width="9.140625" style="13" customWidth="1"/>
  </cols>
  <sheetData>
    <row r="1" spans="2:6" s="11" customFormat="1" ht="24.75" customHeight="1">
      <c r="B1" s="86" t="s">
        <v>4</v>
      </c>
      <c r="C1" s="86"/>
      <c r="D1" s="86"/>
      <c r="E1" s="86"/>
      <c r="F1" s="18"/>
    </row>
    <row r="2" spans="2:6" s="12" customFormat="1" ht="24.75" customHeight="1">
      <c r="B2" s="85" t="s">
        <v>106</v>
      </c>
      <c r="C2" s="85"/>
      <c r="D2" s="85"/>
      <c r="E2" s="85"/>
      <c r="F2" s="19"/>
    </row>
    <row r="3" spans="2:6" s="12" customFormat="1" ht="24.75" customHeight="1" thickBot="1">
      <c r="B3" s="17"/>
      <c r="C3" s="20"/>
      <c r="D3" s="94" t="s">
        <v>75</v>
      </c>
      <c r="E3" s="94"/>
      <c r="F3" s="19"/>
    </row>
    <row r="4" spans="2:8" ht="24.75" customHeight="1" thickBot="1">
      <c r="B4" s="71" t="s">
        <v>13</v>
      </c>
      <c r="C4" s="72" t="s">
        <v>14</v>
      </c>
      <c r="D4" s="95" t="s">
        <v>101</v>
      </c>
      <c r="E4" s="96"/>
      <c r="F4" s="15"/>
      <c r="G4" s="15"/>
      <c r="H4" s="15"/>
    </row>
    <row r="5" spans="2:5" s="15" customFormat="1" ht="24.75" customHeight="1">
      <c r="B5" s="61">
        <v>10004</v>
      </c>
      <c r="C5" s="64" t="s">
        <v>107</v>
      </c>
      <c r="D5" s="101">
        <v>30000</v>
      </c>
      <c r="E5" s="102"/>
    </row>
    <row r="6" spans="2:5" s="15" customFormat="1" ht="24.75" customHeight="1">
      <c r="B6" s="55">
        <v>11004</v>
      </c>
      <c r="C6" s="57" t="s">
        <v>108</v>
      </c>
      <c r="D6" s="90">
        <v>1649</v>
      </c>
      <c r="E6" s="91"/>
    </row>
    <row r="7" spans="2:5" s="15" customFormat="1" ht="24.75" customHeight="1">
      <c r="B7" s="55">
        <v>12004</v>
      </c>
      <c r="C7" s="57" t="s">
        <v>16</v>
      </c>
      <c r="D7" s="90">
        <v>1872</v>
      </c>
      <c r="E7" s="91"/>
    </row>
    <row r="8" spans="2:5" s="15" customFormat="1" ht="24.75" customHeight="1">
      <c r="B8" s="55">
        <v>13004</v>
      </c>
      <c r="C8" s="57" t="s">
        <v>17</v>
      </c>
      <c r="D8" s="90">
        <v>728</v>
      </c>
      <c r="E8" s="91"/>
    </row>
    <row r="9" spans="2:5" s="15" customFormat="1" ht="24.75" customHeight="1">
      <c r="B9" s="55">
        <v>13004</v>
      </c>
      <c r="C9" s="57" t="s">
        <v>26</v>
      </c>
      <c r="D9" s="90">
        <v>5000</v>
      </c>
      <c r="E9" s="91"/>
    </row>
    <row r="10" spans="2:5" s="15" customFormat="1" ht="24.75" customHeight="1">
      <c r="B10" s="55">
        <v>15004</v>
      </c>
      <c r="C10" s="57" t="s">
        <v>18</v>
      </c>
      <c r="D10" s="90">
        <v>34599</v>
      </c>
      <c r="E10" s="91"/>
    </row>
    <row r="11" spans="2:5" s="15" customFormat="1" ht="24.75" customHeight="1">
      <c r="B11" s="55">
        <v>16004</v>
      </c>
      <c r="C11" s="64" t="s">
        <v>77</v>
      </c>
      <c r="D11" s="90">
        <v>49923</v>
      </c>
      <c r="E11" s="91"/>
    </row>
    <row r="12" spans="2:5" s="15" customFormat="1" ht="24.75" customHeight="1">
      <c r="B12" s="55">
        <v>17004</v>
      </c>
      <c r="C12" s="57" t="s">
        <v>19</v>
      </c>
      <c r="D12" s="90">
        <v>5671</v>
      </c>
      <c r="E12" s="91"/>
    </row>
    <row r="13" spans="2:5" s="15" customFormat="1" ht="24.75" customHeight="1">
      <c r="B13" s="55">
        <v>18004</v>
      </c>
      <c r="C13" s="57" t="s">
        <v>20</v>
      </c>
      <c r="D13" s="90">
        <v>87986</v>
      </c>
      <c r="E13" s="91"/>
    </row>
    <row r="14" spans="2:5" s="15" customFormat="1" ht="24.75" customHeight="1">
      <c r="B14" s="55">
        <v>19004</v>
      </c>
      <c r="C14" s="57" t="s">
        <v>35</v>
      </c>
      <c r="D14" s="90">
        <v>43402</v>
      </c>
      <c r="E14" s="91"/>
    </row>
    <row r="15" spans="2:5" s="15" customFormat="1" ht="24.75" customHeight="1">
      <c r="B15" s="55">
        <v>21004</v>
      </c>
      <c r="C15" s="57" t="s">
        <v>22</v>
      </c>
      <c r="D15" s="90">
        <v>6669</v>
      </c>
      <c r="E15" s="91"/>
    </row>
    <row r="16" spans="2:5" s="15" customFormat="1" ht="24.75" customHeight="1">
      <c r="B16" s="55">
        <v>22004</v>
      </c>
      <c r="C16" s="64" t="s">
        <v>109</v>
      </c>
      <c r="D16" s="90">
        <v>7322</v>
      </c>
      <c r="E16" s="91"/>
    </row>
    <row r="17" spans="2:5" s="15" customFormat="1" ht="24.75" customHeight="1">
      <c r="B17" s="55">
        <v>23004</v>
      </c>
      <c r="C17" s="57" t="s">
        <v>5</v>
      </c>
      <c r="D17" s="90">
        <v>21911</v>
      </c>
      <c r="E17" s="91"/>
    </row>
    <row r="18" spans="2:5" s="15" customFormat="1" ht="24.75" customHeight="1">
      <c r="B18" s="55">
        <v>24004</v>
      </c>
      <c r="C18" s="57" t="s">
        <v>30</v>
      </c>
      <c r="D18" s="90">
        <v>46433</v>
      </c>
      <c r="E18" s="91"/>
    </row>
    <row r="19" spans="2:5" s="15" customFormat="1" ht="24.75" customHeight="1">
      <c r="B19" s="55">
        <v>26004</v>
      </c>
      <c r="C19" s="57" t="s">
        <v>51</v>
      </c>
      <c r="D19" s="90">
        <v>1384</v>
      </c>
      <c r="E19" s="91"/>
    </row>
    <row r="20" spans="2:5" s="15" customFormat="1" ht="24.75" customHeight="1">
      <c r="B20" s="55">
        <v>27004</v>
      </c>
      <c r="C20" s="57" t="s">
        <v>23</v>
      </c>
      <c r="D20" s="90">
        <v>1656</v>
      </c>
      <c r="E20" s="91"/>
    </row>
    <row r="21" spans="2:5" s="15" customFormat="1" ht="24.75" customHeight="1">
      <c r="B21" s="55">
        <v>28004</v>
      </c>
      <c r="C21" s="64" t="s">
        <v>80</v>
      </c>
      <c r="D21" s="90">
        <v>14031</v>
      </c>
      <c r="E21" s="91"/>
    </row>
    <row r="22" spans="2:5" s="15" customFormat="1" ht="24.75" customHeight="1">
      <c r="B22" s="55">
        <v>29004</v>
      </c>
      <c r="C22" s="57" t="s">
        <v>49</v>
      </c>
      <c r="D22" s="90">
        <v>8075</v>
      </c>
      <c r="E22" s="91"/>
    </row>
    <row r="23" spans="2:5" s="15" customFormat="1" ht="24.75" customHeight="1">
      <c r="B23" s="55">
        <v>30004</v>
      </c>
      <c r="C23" s="57" t="s">
        <v>24</v>
      </c>
      <c r="D23" s="90">
        <v>13947</v>
      </c>
      <c r="E23" s="91"/>
    </row>
    <row r="24" spans="2:5" s="15" customFormat="1" ht="24.75" customHeight="1">
      <c r="B24" s="55">
        <v>37004</v>
      </c>
      <c r="C24" s="57" t="s">
        <v>37</v>
      </c>
      <c r="D24" s="90">
        <v>13554</v>
      </c>
      <c r="E24" s="91"/>
    </row>
    <row r="25" spans="2:5" s="15" customFormat="1" ht="24.75" customHeight="1">
      <c r="B25" s="55">
        <v>43004</v>
      </c>
      <c r="C25" s="57" t="s">
        <v>36</v>
      </c>
      <c r="D25" s="90">
        <v>27000</v>
      </c>
      <c r="E25" s="91"/>
    </row>
    <row r="26" spans="2:5" s="15" customFormat="1" ht="24.75" customHeight="1">
      <c r="B26" s="55">
        <v>44004</v>
      </c>
      <c r="C26" s="57" t="s">
        <v>38</v>
      </c>
      <c r="D26" s="90">
        <v>28460</v>
      </c>
      <c r="E26" s="91"/>
    </row>
    <row r="27" spans="2:5" s="15" customFormat="1" ht="24.75" customHeight="1">
      <c r="B27" s="55">
        <v>46004</v>
      </c>
      <c r="C27" s="57" t="s">
        <v>39</v>
      </c>
      <c r="D27" s="90">
        <v>33974</v>
      </c>
      <c r="E27" s="91"/>
    </row>
    <row r="28" spans="2:5" s="15" customFormat="1" ht="24.75" customHeight="1">
      <c r="B28" s="55">
        <v>50004</v>
      </c>
      <c r="C28" s="57" t="s">
        <v>48</v>
      </c>
      <c r="D28" s="90">
        <v>300</v>
      </c>
      <c r="E28" s="91"/>
    </row>
    <row r="29" spans="2:5" s="15" customFormat="1" ht="24.75" customHeight="1">
      <c r="B29" s="55">
        <v>51004</v>
      </c>
      <c r="C29" s="57" t="s">
        <v>59</v>
      </c>
      <c r="D29" s="90">
        <v>6861</v>
      </c>
      <c r="E29" s="91"/>
    </row>
    <row r="30" spans="2:5" s="15" customFormat="1" ht="24.75" customHeight="1">
      <c r="B30" s="55">
        <v>52004</v>
      </c>
      <c r="C30" s="57" t="s">
        <v>87</v>
      </c>
      <c r="D30" s="90">
        <v>2422</v>
      </c>
      <c r="E30" s="91"/>
    </row>
    <row r="31" spans="2:5" s="15" customFormat="1" ht="24.75" customHeight="1">
      <c r="B31" s="55">
        <v>55004</v>
      </c>
      <c r="C31" s="57" t="s">
        <v>110</v>
      </c>
      <c r="D31" s="90">
        <v>902</v>
      </c>
      <c r="E31" s="91"/>
    </row>
    <row r="32" spans="2:5" s="15" customFormat="1" ht="24.75" customHeight="1">
      <c r="B32" s="58">
        <v>56004</v>
      </c>
      <c r="C32" s="59" t="s">
        <v>111</v>
      </c>
      <c r="D32" s="90">
        <v>35549</v>
      </c>
      <c r="E32" s="91"/>
    </row>
    <row r="33" spans="2:5" s="15" customFormat="1" ht="24.75" customHeight="1">
      <c r="B33" s="58">
        <v>58004</v>
      </c>
      <c r="C33" s="59" t="s">
        <v>86</v>
      </c>
      <c r="D33" s="104">
        <v>1530</v>
      </c>
      <c r="E33" s="105"/>
    </row>
    <row r="34" spans="2:5" s="15" customFormat="1" ht="24.75" customHeight="1">
      <c r="B34" s="58">
        <v>60004</v>
      </c>
      <c r="C34" s="68" t="s">
        <v>81</v>
      </c>
      <c r="D34" s="90">
        <v>5737</v>
      </c>
      <c r="E34" s="91"/>
    </row>
    <row r="35" spans="2:5" s="15" customFormat="1" ht="24.75" customHeight="1">
      <c r="B35" s="58">
        <v>62004</v>
      </c>
      <c r="C35" s="59" t="s">
        <v>73</v>
      </c>
      <c r="D35" s="90">
        <v>20265</v>
      </c>
      <c r="E35" s="91"/>
    </row>
    <row r="36" spans="2:5" s="15" customFormat="1" ht="24.75" customHeight="1">
      <c r="B36" s="58">
        <v>63004</v>
      </c>
      <c r="C36" s="59" t="s">
        <v>112</v>
      </c>
      <c r="D36" s="90">
        <v>42428</v>
      </c>
      <c r="E36" s="91"/>
    </row>
    <row r="37" spans="2:5" s="15" customFormat="1" ht="24.75" customHeight="1" thickBot="1">
      <c r="B37" s="58">
        <v>67004</v>
      </c>
      <c r="C37" s="59" t="s">
        <v>113</v>
      </c>
      <c r="D37" s="90">
        <v>12000</v>
      </c>
      <c r="E37" s="91"/>
    </row>
    <row r="38" spans="2:5" s="15" customFormat="1" ht="17.25" customHeight="1" thickBot="1">
      <c r="B38" s="106" t="s">
        <v>88</v>
      </c>
      <c r="C38" s="107"/>
      <c r="D38" s="103">
        <f>SUM(D5:E37)</f>
        <v>613240</v>
      </c>
      <c r="E38" s="93"/>
    </row>
    <row r="39" s="15" customFormat="1" ht="17.25" customHeight="1"/>
    <row r="40" s="15" customFormat="1" ht="17.25" customHeight="1"/>
    <row r="41" s="15" customFormat="1" ht="17.25" customHeight="1"/>
    <row r="42" s="15" customFormat="1" ht="17.25" customHeight="1"/>
    <row r="43" s="15" customFormat="1" ht="17.25" customHeight="1"/>
    <row r="44" s="15" customFormat="1" ht="17.25" customHeight="1"/>
    <row r="45" s="15" customFormat="1" ht="17.25" customHeight="1"/>
    <row r="46" s="15" customFormat="1" ht="17.25" customHeight="1"/>
    <row r="47" s="15" customFormat="1" ht="17.25" customHeight="1"/>
    <row r="48" s="15" customFormat="1" ht="17.25" customHeight="1"/>
    <row r="49" s="15" customFormat="1" ht="17.25" customHeight="1"/>
    <row r="50" s="15" customFormat="1" ht="17.25" customHeight="1"/>
    <row r="51" s="15" customFormat="1" ht="17.25" customHeight="1"/>
    <row r="52" s="15" customFormat="1" ht="17.25" customHeight="1"/>
    <row r="53" s="15" customFormat="1" ht="22.5" customHeight="1"/>
    <row r="54" s="15" customFormat="1" ht="20.25" customHeight="1"/>
    <row r="55" s="15" customFormat="1" ht="22.5" customHeight="1"/>
    <row r="56" spans="2:8" ht="15.75" customHeight="1">
      <c r="B56" s="15"/>
      <c r="C56" s="15"/>
      <c r="D56" s="15"/>
      <c r="E56" s="15"/>
      <c r="F56" s="15"/>
      <c r="G56" s="15"/>
      <c r="H56" s="15"/>
    </row>
  </sheetData>
  <sheetProtection/>
  <mergeCells count="39">
    <mergeCell ref="D34:E34"/>
    <mergeCell ref="D35:E35"/>
    <mergeCell ref="D36:E36"/>
    <mergeCell ref="D18:E18"/>
    <mergeCell ref="B38:C38"/>
    <mergeCell ref="D38:E38"/>
    <mergeCell ref="D37:E37"/>
    <mergeCell ref="D20:E20"/>
    <mergeCell ref="D29:E29"/>
    <mergeCell ref="D30:E30"/>
    <mergeCell ref="D31:E31"/>
    <mergeCell ref="D32:E32"/>
    <mergeCell ref="D33:E33"/>
    <mergeCell ref="D10:E10"/>
    <mergeCell ref="B1:E1"/>
    <mergeCell ref="B2:E2"/>
    <mergeCell ref="D3:E3"/>
    <mergeCell ref="D4:E4"/>
    <mergeCell ref="D5:E5"/>
    <mergeCell ref="D6:E6"/>
    <mergeCell ref="D7:E7"/>
    <mergeCell ref="D8:E8"/>
    <mergeCell ref="D9:E9"/>
    <mergeCell ref="D16:E16"/>
    <mergeCell ref="D17:E17"/>
    <mergeCell ref="D19:E19"/>
    <mergeCell ref="D21:E21"/>
    <mergeCell ref="D11:E11"/>
    <mergeCell ref="D12:E12"/>
    <mergeCell ref="D13:E13"/>
    <mergeCell ref="D14:E14"/>
    <mergeCell ref="D15:E15"/>
    <mergeCell ref="D28:E28"/>
    <mergeCell ref="D22:E22"/>
    <mergeCell ref="D23:E23"/>
    <mergeCell ref="D24:E24"/>
    <mergeCell ref="D25:E25"/>
    <mergeCell ref="D26:E26"/>
    <mergeCell ref="D27:E27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Hassan Salim Said Al-Sabari</cp:lastModifiedBy>
  <cp:lastPrinted>2012-07-02T08:23:27Z</cp:lastPrinted>
  <dcterms:created xsi:type="dcterms:W3CDTF">1997-12-17T10:14:40Z</dcterms:created>
  <dcterms:modified xsi:type="dcterms:W3CDTF">2012-07-04T05:32:18Z</dcterms:modified>
  <cp:category/>
  <cp:version/>
  <cp:contentType/>
  <cp:contentStatus/>
</cp:coreProperties>
</file>