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<sst xmlns="http://schemas.openxmlformats.org/spreadsheetml/2006/main" count="138" uniqueCount="94">
  <si>
    <t>جدول رقم (1)</t>
  </si>
  <si>
    <t>(مليون ريال عماني)</t>
  </si>
  <si>
    <t>جدول رقم (2)</t>
  </si>
  <si>
    <t>جدول رقم (3)</t>
  </si>
  <si>
    <t>جدول رقم (4)</t>
  </si>
  <si>
    <t>وزارة التجــارة والصناعـــة</t>
  </si>
  <si>
    <t>التفاصيل</t>
  </si>
  <si>
    <t xml:space="preserve">       جملة الاستخدامات</t>
  </si>
  <si>
    <t>المــــــــــــــــوارد :</t>
  </si>
  <si>
    <t>2)   ايرادات أخـــــــــــــــــرى</t>
  </si>
  <si>
    <t xml:space="preserve">3)   معونات مرتبط بهــــــــــا               </t>
  </si>
  <si>
    <t xml:space="preserve">       جملة المــــــــــوارد </t>
  </si>
  <si>
    <r>
      <t>الاســــــــــــــتخدامات</t>
    </r>
    <r>
      <rPr>
        <b/>
        <sz val="16"/>
        <color indexed="12"/>
        <rFont val="PT Bold Heading"/>
        <family val="0"/>
      </rPr>
      <t xml:space="preserve"> :</t>
    </r>
  </si>
  <si>
    <t>رقم الباب</t>
  </si>
  <si>
    <t>الـــــــــوزارة / الدائـــــــــــــرة</t>
  </si>
  <si>
    <t>محافظــــــــــــــــــــة العاصمة</t>
  </si>
  <si>
    <t>وزارة شؤون الديوان السلطاني</t>
  </si>
  <si>
    <t>المديرية العامـــــــــة للماليـــــة</t>
  </si>
  <si>
    <t>وزارة الصحــــــــــــــــــــــــــة</t>
  </si>
  <si>
    <t>وزارة الداخليـــــــــــــــــــــــــة</t>
  </si>
  <si>
    <t>وزارة المواصــــــــــــــــــلات</t>
  </si>
  <si>
    <t>وزارة الشؤون الاجتماعية والعمل</t>
  </si>
  <si>
    <t>وزارة الاوقاف والشؤون الاسلامية</t>
  </si>
  <si>
    <t>وزارة الاشغال العامـــــــــــة</t>
  </si>
  <si>
    <t>وزارة الدولة بولاية ظفـــــار</t>
  </si>
  <si>
    <t>وزارة شؤون الأراضي والبلديات</t>
  </si>
  <si>
    <t>شرطة عمــــــان السلطانيــة</t>
  </si>
  <si>
    <t>( ريال عماني )</t>
  </si>
  <si>
    <t>ديوان تشريفات جلالة السلطان</t>
  </si>
  <si>
    <t>فوائـــــــــــــــد القــــــــــروض</t>
  </si>
  <si>
    <t>وزارة الخارجيـــــــــــــــــــــــة</t>
  </si>
  <si>
    <t>وزارة التربية والتعليــــــــــــــم</t>
  </si>
  <si>
    <t>وزارة العــــــــــــــــــــــــدل</t>
  </si>
  <si>
    <t>المجمـــــــــــــــــــــــــــوع</t>
  </si>
  <si>
    <t>4)   قروض تنمية مرتبط بهـا</t>
  </si>
  <si>
    <t xml:space="preserve">  </t>
  </si>
  <si>
    <t xml:space="preserve">5)  الدفـاع والامـن القومي </t>
  </si>
  <si>
    <t xml:space="preserve">6)  الأغراض المدنية </t>
  </si>
  <si>
    <t>وزارة الزراعــة والأسمــاك</t>
  </si>
  <si>
    <t>وزارة التجــارة والصناعــــة</t>
  </si>
  <si>
    <t>وزارة الزراعـــة والأسمــاك</t>
  </si>
  <si>
    <t>وزارة الكهربــاء والميـــــــاه</t>
  </si>
  <si>
    <t>وزارة النفـــــط والمعــــــادن</t>
  </si>
  <si>
    <t>وزارة البريد والبرق والهاتف</t>
  </si>
  <si>
    <t>وزارة الشؤون الاجتماعية والعمـــل</t>
  </si>
  <si>
    <t>وزارة الاعلام وشؤون الشبـــــــاب</t>
  </si>
  <si>
    <t>وزارة البريد والبرق والهاتـــف</t>
  </si>
  <si>
    <t>مكتب نائــب رئيس الوزراء للشــؤون القانونيـــــــة</t>
  </si>
  <si>
    <t>لجنــــة تطوير مســــــــــــــــندم</t>
  </si>
  <si>
    <t>وزارة الكهربــاء والميـــــــــــاه</t>
  </si>
  <si>
    <t>وزارة النفـــــط والمعــــــــــادن</t>
  </si>
  <si>
    <t>احتيــــــــــــــــــــــــــــــــــاطي</t>
  </si>
  <si>
    <t>وزارة الاعلام وشؤون الشبــــــــاب</t>
  </si>
  <si>
    <t xml:space="preserve">1)   صافي ايرادات النفـــــــط </t>
  </si>
  <si>
    <t xml:space="preserve">        (أ ) مصروفات متكررة</t>
  </si>
  <si>
    <t xml:space="preserve">        (ب) مصروفات رأسمالية</t>
  </si>
  <si>
    <t xml:space="preserve">       (أ )مصروفات متكررة</t>
  </si>
  <si>
    <t xml:space="preserve">       (ب) مصروفات انمائية</t>
  </si>
  <si>
    <t xml:space="preserve">       (ج) حصة الحكومة في مصروفات </t>
  </si>
  <si>
    <t xml:space="preserve">           شركة تنمية نفط عمان المحدودة .</t>
  </si>
  <si>
    <t xml:space="preserve">              مصروفات انمائية</t>
  </si>
  <si>
    <t xml:space="preserve">              مصروفات متكررة</t>
  </si>
  <si>
    <t xml:space="preserve">   عجز الموارد عن الاستخدامـات</t>
  </si>
  <si>
    <t>7)  سداد أقساط القروض</t>
  </si>
  <si>
    <t>8) مساهمات وقــــروض</t>
  </si>
  <si>
    <t>تقديرات الموازنة 1982</t>
  </si>
  <si>
    <t>الموازنة العامة للسنة المالية 1982</t>
  </si>
  <si>
    <t>تقديرات الايرادات الأخرى للسنة المالية 1982</t>
  </si>
  <si>
    <t>مكتب وزير الدولة ووالي ظفار</t>
  </si>
  <si>
    <t>وزارة العــــــــــــــــــــــــــدل</t>
  </si>
  <si>
    <t>وزارة شئون الأراضي والبلديات</t>
  </si>
  <si>
    <t>لجنــــة تطوير مســــــــــــــــــندم</t>
  </si>
  <si>
    <t>مكتب نائب رئيس الوزراء للشئون القانونية</t>
  </si>
  <si>
    <t>الهيئة العامه لموارد الميـــــاه</t>
  </si>
  <si>
    <t>وزارة التراث القومي والثقافـــــــة</t>
  </si>
  <si>
    <t xml:space="preserve">   المجمـــــــــــــــــــوع</t>
  </si>
  <si>
    <t>تقديرات المصروفات المتكررة والرأسمالية للسنة المالية 1982</t>
  </si>
  <si>
    <t>المصروفات المقدرة لعام 1982</t>
  </si>
  <si>
    <t>دعــــــــــــــــــــــــم المؤسسات</t>
  </si>
  <si>
    <t>صنـــدوق الاحتيـــــــــــــــاطي</t>
  </si>
  <si>
    <t>مجلس التنمية / الامانة الفنية</t>
  </si>
  <si>
    <t>الهيئة العامة لموارد الميــــــــاة</t>
  </si>
  <si>
    <t>مجلس حماية البيئة ومكافحة التلوث</t>
  </si>
  <si>
    <t>مخصصات الــــــــــــــــــــــــوزراء</t>
  </si>
  <si>
    <t>الهيئة العامة للمخازن والاحتياطي الغذائي</t>
  </si>
  <si>
    <t>الهيئة القومية للكشافات والمرشــــــــــدات</t>
  </si>
  <si>
    <t>مكتب وزير الدولة والمبعوث الخاص لجلالة السلطان</t>
  </si>
  <si>
    <t>المجلس الاستشاري للدولة</t>
  </si>
  <si>
    <t>جامعـــــــــة قابـــــــــــوس</t>
  </si>
  <si>
    <t>دار جريدة عمـــــــــــــان</t>
  </si>
  <si>
    <t>تقديرات المصروفات الانمائية للسنة المالية 1982</t>
  </si>
  <si>
    <t>الهيئة العامة لموارد الميـــــــــــــــــاة</t>
  </si>
  <si>
    <t>قيمة المبالغ المتوقع صرفها خلال العام</t>
  </si>
  <si>
    <t>الايرادات المقدرة لعام 1982</t>
  </si>
</sst>
</file>

<file path=xl/styles.xml><?xml version="1.0" encoding="utf-8"?>
<styleSheet xmlns="http://schemas.openxmlformats.org/spreadsheetml/2006/main">
  <numFmts count="6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d/m"/>
    <numFmt numFmtId="212" formatCode="yyyy/mmdd"/>
    <numFmt numFmtId="213" formatCode="0.000"/>
    <numFmt numFmtId="214" formatCode="###\ ###\ "/>
    <numFmt numFmtId="215" formatCode="###\ ###\ \ \ \ "/>
    <numFmt numFmtId="216" formatCode="###\ ###\ \ \ \ \ \ \ "/>
    <numFmt numFmtId="217" formatCode="###\ ###"/>
    <numFmt numFmtId="218" formatCode="###\ ###\ ###\ \ "/>
    <numFmt numFmtId="219" formatCode="\ \ \ ###\ ###\ ###\ ###"/>
    <numFmt numFmtId="220" formatCode="[$-2001]dd\ mmmm\,\ yyyy"/>
    <numFmt numFmtId="221" formatCode="[$-2001]hh:mm:ss\ AM/PM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sz val="12"/>
      <name val="AF_Najed"/>
      <family val="0"/>
    </font>
    <font>
      <b/>
      <u val="single"/>
      <sz val="16"/>
      <color indexed="61"/>
      <name val="AF_Najed"/>
      <family val="0"/>
    </font>
    <font>
      <b/>
      <u val="single"/>
      <sz val="18"/>
      <color indexed="10"/>
      <name val="AF_Najed"/>
      <family val="0"/>
    </font>
    <font>
      <sz val="18"/>
      <name val="AF_Najed"/>
      <family val="0"/>
    </font>
    <font>
      <sz val="17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61"/>
      <name val="PT Bold Heading"/>
      <family val="0"/>
    </font>
    <font>
      <sz val="16"/>
      <color indexed="17"/>
      <name val="AF_Najed"/>
      <family val="0"/>
    </font>
    <font>
      <sz val="19"/>
      <name val="AF_Najed"/>
      <family val="0"/>
    </font>
    <font>
      <sz val="19"/>
      <color indexed="17"/>
      <name val="AF_Najed"/>
      <family val="0"/>
    </font>
    <font>
      <b/>
      <u val="single"/>
      <sz val="16"/>
      <color indexed="12"/>
      <name val="PT Bold Heading"/>
      <family val="0"/>
    </font>
    <font>
      <b/>
      <sz val="16"/>
      <color indexed="12"/>
      <name val="PT Bold Heading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6"/>
      <color indexed="62"/>
      <name val="AF_Najed"/>
      <family val="0"/>
    </font>
    <font>
      <u val="single"/>
      <sz val="16"/>
      <color indexed="56"/>
      <name val="PT Bold Heading"/>
      <family val="0"/>
    </font>
    <font>
      <u val="single"/>
      <sz val="18"/>
      <color indexed="56"/>
      <name val="AF_Najed"/>
      <family val="0"/>
    </font>
    <font>
      <b/>
      <sz val="16"/>
      <color indexed="62"/>
      <name val="AF_Najed"/>
      <family val="0"/>
    </font>
    <font>
      <b/>
      <sz val="16"/>
      <color indexed="44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F_Najed"/>
      <family val="0"/>
    </font>
    <font>
      <b/>
      <sz val="16"/>
      <color theme="3"/>
      <name val="AF_Najed"/>
      <family val="0"/>
    </font>
    <font>
      <b/>
      <sz val="16"/>
      <color theme="3" tint="0.5999900102615356"/>
      <name val="AF_Najed"/>
      <family val="0"/>
    </font>
    <font>
      <u val="single"/>
      <sz val="16"/>
      <color theme="3" tint="0.39998000860214233"/>
      <name val="PT Bold Heading"/>
      <family val="0"/>
    </font>
    <font>
      <u val="single"/>
      <sz val="18"/>
      <color theme="3" tint="0.39998000860214233"/>
      <name val="AF_Naj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 style="hair"/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499976634979"/>
      </right>
      <top style="hair">
        <color theme="3" tint="0.39991000294685364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medium">
        <color theme="3" tint="0.39987999200820923"/>
      </bottom>
    </border>
    <border>
      <left style="thin">
        <color theme="3" tint="0.39991000294685364"/>
      </left>
      <right style="thin">
        <color theme="3" tint="0.3999499976634979"/>
      </right>
      <top style="hair">
        <color theme="3" tint="0.39987999200820923"/>
      </top>
      <bottom style="medium">
        <color theme="3" tint="0.39991000294685364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499976634979"/>
      </top>
      <bottom>
        <color indexed="63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499976634979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1000294685364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499976634979"/>
      </right>
      <top style="hair">
        <color theme="3" tint="0.39991000294685364"/>
      </top>
      <bottom style="medium">
        <color theme="3" tint="0.3999499976634979"/>
      </bottom>
    </border>
    <border>
      <left style="medium">
        <color theme="3" tint="0.39987999200820923"/>
      </left>
      <right style="thin">
        <color theme="3" tint="0.39991000294685364"/>
      </right>
      <top style="hair">
        <color theme="3" tint="0.39987999200820923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medium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1" fontId="0" fillId="0" borderId="0" xfId="42" applyFill="1" applyAlignment="1">
      <alignment/>
    </xf>
    <xf numFmtId="0" fontId="1" fillId="0" borderId="0" xfId="0" applyFont="1" applyFill="1" applyAlignment="1">
      <alignment vertical="center"/>
    </xf>
    <xf numFmtId="210" fontId="0" fillId="0" borderId="0" xfId="0" applyNumberFormat="1" applyFill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readingOrder="2"/>
    </xf>
    <xf numFmtId="0" fontId="14" fillId="0" borderId="0" xfId="0" applyFont="1" applyFill="1" applyBorder="1" applyAlignment="1">
      <alignment horizontal="right" vertical="center" readingOrder="2"/>
    </xf>
    <xf numFmtId="0" fontId="5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5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top" readingOrder="2"/>
    </xf>
    <xf numFmtId="0" fontId="4" fillId="0" borderId="12" xfId="0" applyFont="1" applyFill="1" applyBorder="1" applyAlignment="1">
      <alignment horizontal="right" vertical="top" readingOrder="2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top" readingOrder="2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top" readingOrder="2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right" vertical="center" readingOrder="2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 readingOrder="2"/>
    </xf>
    <xf numFmtId="0" fontId="4" fillId="0" borderId="25" xfId="0" applyFont="1" applyFill="1" applyBorder="1" applyAlignment="1">
      <alignment horizontal="right" vertical="top" readingOrder="2"/>
    </xf>
    <xf numFmtId="0" fontId="14" fillId="33" borderId="26" xfId="0" applyFont="1" applyFill="1" applyBorder="1" applyAlignment="1">
      <alignment horizontal="right" vertical="center" readingOrder="2"/>
    </xf>
    <xf numFmtId="0" fontId="16" fillId="33" borderId="27" xfId="0" applyNumberFormat="1" applyFont="1" applyFill="1" applyBorder="1" applyAlignment="1">
      <alignment horizontal="center" vertical="center"/>
    </xf>
    <xf numFmtId="0" fontId="16" fillId="33" borderId="28" xfId="0" applyNumberFormat="1" applyFont="1" applyFill="1" applyBorder="1" applyAlignment="1">
      <alignment horizontal="center" vertical="center"/>
    </xf>
    <xf numFmtId="0" fontId="16" fillId="33" borderId="29" xfId="0" applyNumberFormat="1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32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6" fillId="33" borderId="36" xfId="0" applyNumberFormat="1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right" vertical="center" readingOrder="2"/>
    </xf>
    <xf numFmtId="0" fontId="14" fillId="33" borderId="38" xfId="0" applyFont="1" applyFill="1" applyBorder="1" applyAlignment="1">
      <alignment horizontal="right" vertical="center" readingOrder="2"/>
    </xf>
    <xf numFmtId="0" fontId="16" fillId="33" borderId="10" xfId="0" applyNumberFormat="1" applyFont="1" applyFill="1" applyBorder="1" applyAlignment="1">
      <alignment horizontal="center" vertical="center"/>
    </xf>
    <xf numFmtId="0" fontId="16" fillId="33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readingOrder="2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/>
    </xf>
    <xf numFmtId="0" fontId="14" fillId="33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32" xfId="0" applyFont="1" applyFill="1" applyBorder="1" applyAlignment="1">
      <alignment/>
    </xf>
    <xf numFmtId="0" fontId="15" fillId="0" borderId="48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/>
    </xf>
    <xf numFmtId="0" fontId="15" fillId="0" borderId="51" xfId="0" applyNumberFormat="1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16" fillId="33" borderId="59" xfId="0" applyNumberFormat="1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 readingOrder="2"/>
    </xf>
    <xf numFmtId="0" fontId="14" fillId="33" borderId="61" xfId="0" applyFont="1" applyFill="1" applyBorder="1" applyAlignment="1">
      <alignment horizontal="right" vertical="center" readingOrder="2"/>
    </xf>
    <xf numFmtId="0" fontId="58" fillId="33" borderId="46" xfId="0" applyFont="1" applyFill="1" applyBorder="1" applyAlignment="1">
      <alignment horizontal="center" vertical="center"/>
    </xf>
    <xf numFmtId="0" fontId="58" fillId="33" borderId="60" xfId="0" applyFont="1" applyFill="1" applyBorder="1" applyAlignment="1">
      <alignment horizontal="center" vertical="center" readingOrder="2"/>
    </xf>
    <xf numFmtId="0" fontId="58" fillId="33" borderId="59" xfId="0" applyFont="1" applyFill="1" applyBorder="1" applyAlignment="1">
      <alignment horizontal="center" vertical="center" readingOrder="2"/>
    </xf>
    <xf numFmtId="0" fontId="59" fillId="33" borderId="62" xfId="0" applyFont="1" applyFill="1" applyBorder="1" applyAlignment="1">
      <alignment horizontal="centerContinuous" vertical="center" readingOrder="2"/>
    </xf>
    <xf numFmtId="0" fontId="58" fillId="0" borderId="0" xfId="0" applyFont="1" applyFill="1" applyBorder="1" applyAlignment="1">
      <alignment horizontal="centerContinuous" vertical="center" readingOrder="2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8" fillId="33" borderId="63" xfId="0" applyFont="1" applyFill="1" applyBorder="1" applyAlignment="1">
      <alignment horizontal="center" vertical="center" readingOrder="2"/>
    </xf>
    <xf numFmtId="0" fontId="58" fillId="33" borderId="64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15" fillId="0" borderId="65" xfId="0" applyNumberFormat="1" applyFont="1" applyFill="1" applyBorder="1" applyAlignment="1">
      <alignment horizontal="center" vertical="center"/>
    </xf>
    <xf numFmtId="0" fontId="15" fillId="0" borderId="66" xfId="0" applyNumberFormat="1" applyFont="1" applyFill="1" applyBorder="1" applyAlignment="1">
      <alignment horizontal="center" vertical="center"/>
    </xf>
    <xf numFmtId="0" fontId="58" fillId="33" borderId="67" xfId="0" applyFont="1" applyFill="1" applyBorder="1" applyAlignment="1">
      <alignment horizontal="center" vertical="center" readingOrder="2"/>
    </xf>
    <xf numFmtId="0" fontId="58" fillId="33" borderId="59" xfId="0" applyFont="1" applyFill="1" applyBorder="1" applyAlignment="1">
      <alignment horizontal="center" vertical="center" readingOrder="2"/>
    </xf>
    <xf numFmtId="0" fontId="15" fillId="0" borderId="63" xfId="0" applyNumberFormat="1" applyFont="1" applyFill="1" applyBorder="1" applyAlignment="1">
      <alignment horizontal="center" vertical="center"/>
    </xf>
    <xf numFmtId="0" fontId="15" fillId="0" borderId="64" xfId="0" applyNumberFormat="1" applyFont="1" applyFill="1" applyBorder="1" applyAlignment="1">
      <alignment horizontal="center" vertical="center"/>
    </xf>
    <xf numFmtId="0" fontId="15" fillId="0" borderId="68" xfId="0" applyNumberFormat="1" applyFont="1" applyFill="1" applyBorder="1" applyAlignment="1">
      <alignment horizontal="center" vertical="center"/>
    </xf>
    <xf numFmtId="0" fontId="15" fillId="0" borderId="69" xfId="0" applyNumberFormat="1" applyFont="1" applyFill="1" applyBorder="1" applyAlignment="1">
      <alignment horizontal="center" vertical="center"/>
    </xf>
    <xf numFmtId="0" fontId="16" fillId="33" borderId="67" xfId="0" applyNumberFormat="1" applyFont="1" applyFill="1" applyBorder="1" applyAlignment="1">
      <alignment horizontal="center" vertical="center"/>
    </xf>
    <xf numFmtId="0" fontId="16" fillId="33" borderId="5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readingOrder="2"/>
    </xf>
    <xf numFmtId="0" fontId="16" fillId="33" borderId="70" xfId="0" applyNumberFormat="1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 readingOrder="2"/>
    </xf>
    <xf numFmtId="0" fontId="4" fillId="33" borderId="67" xfId="0" applyFont="1" applyFill="1" applyBorder="1" applyAlignment="1">
      <alignment horizontal="center" vertical="center" readingOrder="2"/>
    </xf>
    <xf numFmtId="0" fontId="15" fillId="0" borderId="71" xfId="0" applyNumberFormat="1" applyFont="1" applyFill="1" applyBorder="1" applyAlignment="1">
      <alignment horizontal="center" vertical="center"/>
    </xf>
    <xf numFmtId="0" fontId="15" fillId="0" borderId="72" xfId="0" applyNumberFormat="1" applyFont="1" applyFill="1" applyBorder="1" applyAlignment="1">
      <alignment horizontal="center" vertical="center"/>
    </xf>
    <xf numFmtId="0" fontId="15" fillId="0" borderId="73" xfId="0" applyNumberFormat="1" applyFont="1" applyFill="1" applyBorder="1" applyAlignment="1">
      <alignment horizontal="center" vertical="center"/>
    </xf>
    <xf numFmtId="0" fontId="15" fillId="0" borderId="74" xfId="0" applyNumberFormat="1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right" vertical="center" readingOrder="2"/>
    </xf>
    <xf numFmtId="0" fontId="14" fillId="33" borderId="67" xfId="0" applyFont="1" applyFill="1" applyBorder="1" applyAlignment="1">
      <alignment horizontal="right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rightToLeft="1" workbookViewId="0" topLeftCell="A1">
      <selection activeCell="N3" sqref="N3"/>
    </sheetView>
  </sheetViews>
  <sheetFormatPr defaultColWidth="9.140625" defaultRowHeight="12.75"/>
  <cols>
    <col min="1" max="1" width="2.00390625" style="4" customWidth="1"/>
    <col min="2" max="2" width="44.00390625" style="5" customWidth="1"/>
    <col min="3" max="3" width="19.7109375" style="31" customWidth="1"/>
    <col min="4" max="4" width="20.28125" style="31" customWidth="1"/>
    <col min="5" max="16384" width="9.140625" style="4" customWidth="1"/>
  </cols>
  <sheetData>
    <row r="1" spans="1:10" s="1" customFormat="1" ht="24.75" customHeight="1">
      <c r="A1" s="93" t="s">
        <v>0</v>
      </c>
      <c r="B1" s="93"/>
      <c r="C1" s="93"/>
      <c r="D1" s="93"/>
      <c r="J1" s="26"/>
    </row>
    <row r="2" spans="1:4" s="1" customFormat="1" ht="24.75" customHeight="1">
      <c r="A2" s="92" t="s">
        <v>66</v>
      </c>
      <c r="B2" s="92"/>
      <c r="C2" s="92"/>
      <c r="D2" s="92"/>
    </row>
    <row r="3" spans="1:4" s="1" customFormat="1" ht="24.75" customHeight="1" thickBot="1">
      <c r="A3" s="2"/>
      <c r="B3" s="3"/>
      <c r="C3" s="96" t="s">
        <v>1</v>
      </c>
      <c r="D3" s="96"/>
    </row>
    <row r="4" spans="1:4" s="1" customFormat="1" ht="24.75" customHeight="1" thickBot="1">
      <c r="A4" s="91" t="s">
        <v>6</v>
      </c>
      <c r="B4" s="90"/>
      <c r="C4" s="94" t="s">
        <v>65</v>
      </c>
      <c r="D4" s="95"/>
    </row>
    <row r="5" spans="1:4" s="1" customFormat="1" ht="24" customHeight="1">
      <c r="A5" s="21"/>
      <c r="B5" s="43" t="s">
        <v>8</v>
      </c>
      <c r="C5" s="44"/>
      <c r="D5" s="45"/>
    </row>
    <row r="6" spans="1:4" s="1" customFormat="1" ht="24.75" customHeight="1">
      <c r="A6" s="21"/>
      <c r="B6" s="34" t="s">
        <v>53</v>
      </c>
      <c r="C6" s="35"/>
      <c r="D6" s="36">
        <v>1057</v>
      </c>
    </row>
    <row r="7" spans="1:4" s="1" customFormat="1" ht="24.75" customHeight="1">
      <c r="A7" s="21"/>
      <c r="B7" s="37" t="s">
        <v>9</v>
      </c>
      <c r="C7" s="38"/>
      <c r="D7" s="39">
        <v>121</v>
      </c>
    </row>
    <row r="8" spans="1:4" s="1" customFormat="1" ht="24.75" customHeight="1">
      <c r="A8" s="21"/>
      <c r="B8" s="37" t="s">
        <v>10</v>
      </c>
      <c r="C8" s="38"/>
      <c r="D8" s="39">
        <v>25</v>
      </c>
    </row>
    <row r="9" spans="1:4" s="1" customFormat="1" ht="24.75" customHeight="1" thickBot="1">
      <c r="A9" s="21"/>
      <c r="B9" s="40" t="s">
        <v>34</v>
      </c>
      <c r="C9" s="41"/>
      <c r="D9" s="42">
        <v>119</v>
      </c>
    </row>
    <row r="10" spans="1:4" s="1" customFormat="1" ht="24.75" customHeight="1" thickBot="1">
      <c r="A10" s="24"/>
      <c r="B10" s="60" t="s">
        <v>11</v>
      </c>
      <c r="C10" s="62"/>
      <c r="D10" s="61">
        <f>SUM(D6:D9)</f>
        <v>1322</v>
      </c>
    </row>
    <row r="11" spans="1:4" s="1" customFormat="1" ht="24.75" customHeight="1">
      <c r="A11" s="21"/>
      <c r="B11" s="43" t="s">
        <v>12</v>
      </c>
      <c r="C11" s="44"/>
      <c r="D11" s="45"/>
    </row>
    <row r="12" spans="1:4" s="1" customFormat="1" ht="24.75" customHeight="1">
      <c r="A12" s="21"/>
      <c r="B12" s="46" t="s">
        <v>36</v>
      </c>
      <c r="C12" s="35"/>
      <c r="D12" s="36"/>
    </row>
    <row r="13" spans="1:4" s="1" customFormat="1" ht="24.75" customHeight="1">
      <c r="A13" s="21"/>
      <c r="B13" s="37" t="s">
        <v>54</v>
      </c>
      <c r="C13" s="55">
        <v>510</v>
      </c>
      <c r="D13" s="52"/>
    </row>
    <row r="14" spans="1:4" s="1" customFormat="1" ht="24.75" customHeight="1" thickBot="1">
      <c r="A14" s="21"/>
      <c r="B14" s="37" t="s">
        <v>55</v>
      </c>
      <c r="C14" s="35">
        <v>82</v>
      </c>
      <c r="D14" s="52"/>
    </row>
    <row r="15" spans="1:4" s="1" customFormat="1" ht="24.75" customHeight="1">
      <c r="A15" s="21"/>
      <c r="B15" s="33"/>
      <c r="C15" s="54"/>
      <c r="D15" s="53">
        <f>SUM(C13:C14)</f>
        <v>592</v>
      </c>
    </row>
    <row r="16" spans="1:4" s="1" customFormat="1" ht="24.75" customHeight="1">
      <c r="A16" s="21"/>
      <c r="B16" s="37" t="s">
        <v>37</v>
      </c>
      <c r="C16" s="55"/>
      <c r="D16" s="52"/>
    </row>
    <row r="17" spans="1:4" s="1" customFormat="1" ht="24.75" customHeight="1">
      <c r="A17" s="21"/>
      <c r="B17" s="37" t="s">
        <v>56</v>
      </c>
      <c r="C17" s="55">
        <v>343</v>
      </c>
      <c r="D17" s="52"/>
    </row>
    <row r="18" spans="1:4" s="1" customFormat="1" ht="24.75" customHeight="1">
      <c r="A18" s="21"/>
      <c r="B18" s="37" t="s">
        <v>57</v>
      </c>
      <c r="C18" s="55">
        <v>306</v>
      </c>
      <c r="D18" s="52"/>
    </row>
    <row r="19" spans="1:4" s="1" customFormat="1" ht="24.75" customHeight="1">
      <c r="A19" s="21"/>
      <c r="B19" s="37" t="s">
        <v>58</v>
      </c>
      <c r="C19" s="55"/>
      <c r="D19" s="52"/>
    </row>
    <row r="20" spans="1:4" s="1" customFormat="1" ht="24.75" customHeight="1">
      <c r="A20" s="21"/>
      <c r="B20" s="37" t="s">
        <v>59</v>
      </c>
      <c r="C20" s="55"/>
      <c r="D20" s="52"/>
    </row>
    <row r="21" spans="1:4" s="1" customFormat="1" ht="24.75" customHeight="1">
      <c r="A21" s="21"/>
      <c r="B21" s="37" t="s">
        <v>61</v>
      </c>
      <c r="C21" s="55">
        <v>60</v>
      </c>
      <c r="D21" s="52"/>
    </row>
    <row r="22" spans="1:4" s="1" customFormat="1" ht="24.75" customHeight="1" thickBot="1">
      <c r="A22" s="21"/>
      <c r="B22" s="37" t="s">
        <v>60</v>
      </c>
      <c r="C22" s="56">
        <v>94</v>
      </c>
      <c r="D22" s="52"/>
    </row>
    <row r="23" spans="1:4" s="1" customFormat="1" ht="24.75" customHeight="1">
      <c r="A23" s="21"/>
      <c r="B23" s="37"/>
      <c r="C23" s="55"/>
      <c r="D23" s="52">
        <f>SUM(C17:C22)</f>
        <v>803</v>
      </c>
    </row>
    <row r="24" spans="1:4" s="1" customFormat="1" ht="24.75" customHeight="1">
      <c r="A24" s="21"/>
      <c r="B24" s="37" t="s">
        <v>63</v>
      </c>
      <c r="C24" s="55"/>
      <c r="D24" s="52">
        <v>36</v>
      </c>
    </row>
    <row r="25" spans="1:4" s="1" customFormat="1" ht="24.75" customHeight="1" thickBot="1">
      <c r="A25" s="20"/>
      <c r="B25" s="47" t="s">
        <v>64</v>
      </c>
      <c r="C25" s="57"/>
      <c r="D25" s="32">
        <v>57</v>
      </c>
    </row>
    <row r="26" spans="1:4" s="1" customFormat="1" ht="24.75" customHeight="1" thickBot="1">
      <c r="A26" s="24"/>
      <c r="B26" s="48" t="s">
        <v>7</v>
      </c>
      <c r="C26" s="49"/>
      <c r="D26" s="50">
        <f>SUM(D11:D25)</f>
        <v>1488</v>
      </c>
    </row>
    <row r="27" spans="1:4" s="1" customFormat="1" ht="18.75" customHeight="1" thickBot="1">
      <c r="A27" s="24"/>
      <c r="B27" s="59" t="s">
        <v>62</v>
      </c>
      <c r="C27" s="58"/>
      <c r="D27" s="51">
        <v>166</v>
      </c>
    </row>
    <row r="28" spans="1:5" s="1" customFormat="1" ht="18.75" customHeight="1">
      <c r="A28" s="21"/>
      <c r="B28" s="22"/>
      <c r="C28" s="29"/>
      <c r="D28" s="29"/>
      <c r="E28" s="17"/>
    </row>
    <row r="29" spans="1:5" s="1" customFormat="1" ht="18.75" customHeight="1">
      <c r="A29" s="21"/>
      <c r="B29" s="20"/>
      <c r="C29" s="29"/>
      <c r="D29" s="29"/>
      <c r="E29" s="17"/>
    </row>
    <row r="30" spans="1:5" s="1" customFormat="1" ht="18.75" customHeight="1">
      <c r="A30" s="21"/>
      <c r="B30" s="20"/>
      <c r="C30" s="29"/>
      <c r="D30" s="29"/>
      <c r="E30" s="17"/>
    </row>
    <row r="31" spans="1:5" s="1" customFormat="1" ht="18.75" customHeight="1">
      <c r="A31" s="21"/>
      <c r="B31" s="20"/>
      <c r="C31" s="29"/>
      <c r="D31" s="29"/>
      <c r="E31" s="17"/>
    </row>
    <row r="32" spans="1:5" s="1" customFormat="1" ht="18.75" customHeight="1">
      <c r="A32" s="21"/>
      <c r="B32" s="20"/>
      <c r="C32" s="29"/>
      <c r="D32" s="29"/>
      <c r="E32" s="17"/>
    </row>
    <row r="33" spans="1:5" s="1" customFormat="1" ht="18.75" customHeight="1">
      <c r="A33" s="24"/>
      <c r="B33" s="25"/>
      <c r="C33" s="30"/>
      <c r="D33" s="30"/>
      <c r="E33" s="17"/>
    </row>
    <row r="34" s="1" customFormat="1" ht="18.75" customHeight="1">
      <c r="E34" s="17"/>
    </row>
    <row r="35" s="1" customFormat="1" ht="18.75" customHeight="1">
      <c r="E35" s="17"/>
    </row>
    <row r="36" s="1" customFormat="1" ht="18.75" customHeight="1">
      <c r="E36" s="17"/>
    </row>
    <row r="37" s="1" customFormat="1" ht="18.75" customHeight="1">
      <c r="E37" s="17"/>
    </row>
    <row r="38" s="1" customFormat="1" ht="18.75" customHeight="1">
      <c r="E38" s="17"/>
    </row>
    <row r="39" s="1" customFormat="1" ht="18.75" customHeight="1">
      <c r="E39" s="17"/>
    </row>
    <row r="40" s="1" customFormat="1" ht="24" customHeight="1">
      <c r="E40" s="17"/>
    </row>
    <row r="41" s="1" customFormat="1" ht="21" customHeight="1">
      <c r="E41" s="17"/>
    </row>
    <row r="42" s="1" customFormat="1" ht="18.75" customHeight="1">
      <c r="E42" s="17"/>
    </row>
    <row r="43" s="1" customFormat="1" ht="20.25">
      <c r="E43" s="17"/>
    </row>
    <row r="44" s="1" customFormat="1" ht="18.75" customHeight="1">
      <c r="E44" s="17"/>
    </row>
    <row r="45" s="1" customFormat="1" ht="18.75" customHeight="1">
      <c r="E45" s="17"/>
    </row>
    <row r="46" s="1" customFormat="1" ht="20.25">
      <c r="E46" s="17"/>
    </row>
    <row r="47" s="1" customFormat="1" ht="18.75" customHeight="1">
      <c r="E47" s="17"/>
    </row>
    <row r="48" s="1" customFormat="1" ht="18.75" customHeight="1">
      <c r="E48" s="17"/>
    </row>
    <row r="49" s="1" customFormat="1" ht="18.75" customHeight="1">
      <c r="E49" s="17"/>
    </row>
    <row r="50" s="1" customFormat="1" ht="18.75" customHeight="1">
      <c r="E50" s="17"/>
    </row>
    <row r="51" ht="20.25">
      <c r="E51" s="23"/>
    </row>
    <row r="52" ht="20.25">
      <c r="E52" s="23"/>
    </row>
    <row r="53" ht="20.25">
      <c r="E53" s="23"/>
    </row>
    <row r="54" ht="20.25">
      <c r="E54" s="23"/>
    </row>
    <row r="55" ht="20.25">
      <c r="E55" s="23"/>
    </row>
    <row r="56" ht="20.25">
      <c r="E56" s="23"/>
    </row>
    <row r="57" ht="20.25">
      <c r="E57" s="23"/>
    </row>
    <row r="58" ht="20.25">
      <c r="E58" s="23"/>
    </row>
    <row r="59" ht="20.25">
      <c r="E59" s="23"/>
    </row>
  </sheetData>
  <sheetProtection/>
  <mergeCells count="4">
    <mergeCell ref="A2:D2"/>
    <mergeCell ref="A1:D1"/>
    <mergeCell ref="C4:D4"/>
    <mergeCell ref="C3:D3"/>
  </mergeCells>
  <printOptions horizontalCentered="1" verticalCentered="1"/>
  <pageMargins left="0.15748031496062992" right="0.7480314960629921" top="0.1968503937007874" bottom="0.1968503937007874" header="0.70866141732283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8"/>
  <sheetViews>
    <sheetView showGridLines="0" rightToLeft="1" zoomScalePageLayoutView="0" workbookViewId="0" topLeftCell="A1">
      <selection activeCell="D5" sqref="D5:E5"/>
    </sheetView>
  </sheetViews>
  <sheetFormatPr defaultColWidth="9.140625" defaultRowHeight="12.75" customHeight="1"/>
  <cols>
    <col min="1" max="1" width="1.57421875" style="8" customWidth="1"/>
    <col min="2" max="2" width="12.28125" style="7" bestFit="1" customWidth="1"/>
    <col min="3" max="3" width="42.28125" style="8" customWidth="1"/>
    <col min="4" max="4" width="23.140625" style="8" customWidth="1"/>
    <col min="5" max="16384" width="9.140625" style="8" customWidth="1"/>
  </cols>
  <sheetData>
    <row r="1" spans="2:5" s="6" customFormat="1" ht="24.75" customHeight="1">
      <c r="B1" s="93" t="s">
        <v>2</v>
      </c>
      <c r="C1" s="93"/>
      <c r="D1" s="93"/>
      <c r="E1" s="93"/>
    </row>
    <row r="2" spans="2:5" s="6" customFormat="1" ht="24.75" customHeight="1">
      <c r="B2" s="92" t="s">
        <v>67</v>
      </c>
      <c r="C2" s="92"/>
      <c r="D2" s="92"/>
      <c r="E2" s="92"/>
    </row>
    <row r="3" spans="2:5" s="6" customFormat="1" ht="24.75" customHeight="1" thickBot="1">
      <c r="B3" s="17"/>
      <c r="C3" s="20"/>
      <c r="D3" s="107" t="s">
        <v>27</v>
      </c>
      <c r="E3" s="107"/>
    </row>
    <row r="4" spans="2:5" s="6" customFormat="1" ht="24.75" customHeight="1" thickBot="1">
      <c r="B4" s="87" t="s">
        <v>13</v>
      </c>
      <c r="C4" s="88" t="s">
        <v>14</v>
      </c>
      <c r="D4" s="99" t="s">
        <v>93</v>
      </c>
      <c r="E4" s="100"/>
    </row>
    <row r="5" spans="2:5" s="6" customFormat="1" ht="24.75" customHeight="1">
      <c r="B5" s="64">
        <v>11001</v>
      </c>
      <c r="C5" s="66" t="s">
        <v>15</v>
      </c>
      <c r="D5" s="101">
        <v>72100</v>
      </c>
      <c r="E5" s="102"/>
    </row>
    <row r="6" spans="2:5" s="6" customFormat="1" ht="24.75" customHeight="1">
      <c r="B6" s="65">
        <v>12001</v>
      </c>
      <c r="C6" s="67" t="s">
        <v>16</v>
      </c>
      <c r="D6" s="97">
        <v>3700</v>
      </c>
      <c r="E6" s="98"/>
    </row>
    <row r="7" spans="2:5" s="6" customFormat="1" ht="24.75" customHeight="1">
      <c r="B7" s="65">
        <v>13001</v>
      </c>
      <c r="C7" s="67" t="s">
        <v>17</v>
      </c>
      <c r="D7" s="97">
        <v>23199262</v>
      </c>
      <c r="E7" s="98"/>
    </row>
    <row r="8" spans="2:5" s="6" customFormat="1" ht="24.75" customHeight="1">
      <c r="B8" s="65">
        <v>14001</v>
      </c>
      <c r="C8" s="67" t="s">
        <v>30</v>
      </c>
      <c r="D8" s="97">
        <v>600000</v>
      </c>
      <c r="E8" s="98"/>
    </row>
    <row r="9" spans="2:5" s="6" customFormat="1" ht="24.75" customHeight="1">
      <c r="B9" s="65">
        <v>15001</v>
      </c>
      <c r="C9" s="67" t="s">
        <v>18</v>
      </c>
      <c r="D9" s="97">
        <v>586500</v>
      </c>
      <c r="E9" s="98"/>
    </row>
    <row r="10" spans="2:5" s="6" customFormat="1" ht="24.75" customHeight="1">
      <c r="B10" s="65">
        <v>17001</v>
      </c>
      <c r="C10" s="67" t="s">
        <v>19</v>
      </c>
      <c r="D10" s="97">
        <v>8600</v>
      </c>
      <c r="E10" s="98"/>
    </row>
    <row r="11" spans="2:5" s="6" customFormat="1" ht="24.75" customHeight="1">
      <c r="B11" s="65">
        <v>18001</v>
      </c>
      <c r="C11" s="67" t="s">
        <v>20</v>
      </c>
      <c r="D11" s="97">
        <v>5125484</v>
      </c>
      <c r="E11" s="98"/>
    </row>
    <row r="12" spans="2:5" s="6" customFormat="1" ht="24.75" customHeight="1">
      <c r="B12" s="65">
        <v>19001</v>
      </c>
      <c r="C12" s="67" t="s">
        <v>21</v>
      </c>
      <c r="D12" s="97">
        <v>3040952</v>
      </c>
      <c r="E12" s="98"/>
    </row>
    <row r="13" spans="2:5" s="6" customFormat="1" ht="24.75" customHeight="1">
      <c r="B13" s="65">
        <v>21001</v>
      </c>
      <c r="C13" s="67" t="s">
        <v>22</v>
      </c>
      <c r="D13" s="97">
        <v>110000</v>
      </c>
      <c r="E13" s="98"/>
    </row>
    <row r="14" spans="2:5" s="6" customFormat="1" ht="24.75" customHeight="1">
      <c r="B14" s="65">
        <v>23001</v>
      </c>
      <c r="C14" s="67" t="s">
        <v>39</v>
      </c>
      <c r="D14" s="97">
        <v>1108756</v>
      </c>
      <c r="E14" s="98"/>
    </row>
    <row r="15" spans="2:5" s="6" customFormat="1" ht="24.75" customHeight="1">
      <c r="B15" s="65">
        <v>24001</v>
      </c>
      <c r="C15" s="67" t="s">
        <v>40</v>
      </c>
      <c r="D15" s="97">
        <v>1606975</v>
      </c>
      <c r="E15" s="98"/>
    </row>
    <row r="16" spans="2:5" s="6" customFormat="1" ht="24.75" customHeight="1">
      <c r="B16" s="65">
        <v>25001</v>
      </c>
      <c r="C16" s="67" t="s">
        <v>69</v>
      </c>
      <c r="D16" s="97">
        <v>19000</v>
      </c>
      <c r="E16" s="98"/>
    </row>
    <row r="17" spans="2:5" s="6" customFormat="1" ht="24.75" customHeight="1">
      <c r="B17" s="65">
        <v>27001</v>
      </c>
      <c r="C17" s="67" t="s">
        <v>23</v>
      </c>
      <c r="D17" s="97">
        <v>1500</v>
      </c>
      <c r="E17" s="98"/>
    </row>
    <row r="18" spans="2:5" s="6" customFormat="1" ht="24.75" customHeight="1">
      <c r="B18" s="65">
        <v>28001</v>
      </c>
      <c r="C18" s="67" t="s">
        <v>68</v>
      </c>
      <c r="D18" s="97">
        <v>1657446</v>
      </c>
      <c r="E18" s="98"/>
    </row>
    <row r="19" spans="2:5" s="6" customFormat="1" ht="24.75" customHeight="1">
      <c r="B19" s="65">
        <v>29001</v>
      </c>
      <c r="C19" s="67" t="s">
        <v>74</v>
      </c>
      <c r="D19" s="97">
        <v>50000</v>
      </c>
      <c r="E19" s="98"/>
    </row>
    <row r="20" spans="2:5" s="6" customFormat="1" ht="24.75" customHeight="1">
      <c r="B20" s="65">
        <v>30001</v>
      </c>
      <c r="C20" s="67" t="s">
        <v>70</v>
      </c>
      <c r="D20" s="97">
        <v>3861200</v>
      </c>
      <c r="E20" s="98"/>
    </row>
    <row r="21" spans="2:5" s="6" customFormat="1" ht="24.75" customHeight="1">
      <c r="B21" s="65">
        <v>37001</v>
      </c>
      <c r="C21" s="67" t="s">
        <v>71</v>
      </c>
      <c r="D21" s="97">
        <v>100530</v>
      </c>
      <c r="E21" s="98"/>
    </row>
    <row r="22" spans="2:5" s="6" customFormat="1" ht="24.75" customHeight="1">
      <c r="B22" s="65">
        <v>43001</v>
      </c>
      <c r="C22" s="67" t="s">
        <v>43</v>
      </c>
      <c r="D22" s="97">
        <v>1576950</v>
      </c>
      <c r="E22" s="98"/>
    </row>
    <row r="23" spans="2:5" s="6" customFormat="1" ht="24.75" customHeight="1">
      <c r="B23" s="65">
        <v>44001</v>
      </c>
      <c r="C23" s="67" t="s">
        <v>41</v>
      </c>
      <c r="D23" s="97">
        <v>24176910</v>
      </c>
      <c r="E23" s="98"/>
    </row>
    <row r="24" spans="2:5" s="6" customFormat="1" ht="24.75" customHeight="1">
      <c r="B24" s="65">
        <v>46001</v>
      </c>
      <c r="C24" s="67" t="s">
        <v>42</v>
      </c>
      <c r="D24" s="97">
        <v>33691730</v>
      </c>
      <c r="E24" s="98"/>
    </row>
    <row r="25" spans="2:5" s="6" customFormat="1" ht="24.75" customHeight="1">
      <c r="B25" s="65">
        <v>50001</v>
      </c>
      <c r="C25" s="67" t="s">
        <v>72</v>
      </c>
      <c r="D25" s="97">
        <v>10000</v>
      </c>
      <c r="E25" s="98"/>
    </row>
    <row r="26" spans="2:5" s="6" customFormat="1" ht="24.75" customHeight="1">
      <c r="B26" s="65">
        <v>51001</v>
      </c>
      <c r="C26" s="67" t="s">
        <v>73</v>
      </c>
      <c r="D26" s="97">
        <v>21000</v>
      </c>
      <c r="E26" s="98"/>
    </row>
    <row r="27" spans="2:5" s="6" customFormat="1" ht="24.75" customHeight="1" thickBot="1">
      <c r="B27" s="68">
        <v>73001</v>
      </c>
      <c r="C27" s="69" t="s">
        <v>26</v>
      </c>
      <c r="D27" s="103">
        <v>20500000</v>
      </c>
      <c r="E27" s="104"/>
    </row>
    <row r="28" spans="2:5" s="6" customFormat="1" ht="24.75" customHeight="1" thickBot="1">
      <c r="B28" s="70" t="s">
        <v>35</v>
      </c>
      <c r="C28" s="86" t="s">
        <v>75</v>
      </c>
      <c r="D28" s="105">
        <f>SUM(D5:E27)</f>
        <v>121128595</v>
      </c>
      <c r="E28" s="106"/>
    </row>
    <row r="29" s="6" customFormat="1" ht="16.5" customHeight="1"/>
    <row r="30" s="6" customFormat="1" ht="16.5" customHeight="1"/>
    <row r="31" s="6" customFormat="1" ht="16.5" customHeight="1"/>
    <row r="32" s="6" customFormat="1" ht="16.5" customHeight="1"/>
    <row r="33" s="6" customFormat="1" ht="16.5" customHeight="1"/>
    <row r="34" s="6" customFormat="1" ht="16.5" customHeight="1"/>
    <row r="35" s="6" customFormat="1" ht="16.5" customHeight="1"/>
    <row r="36" s="6" customFormat="1" ht="16.5" customHeight="1"/>
    <row r="37" s="6" customFormat="1" ht="16.5" customHeight="1"/>
    <row r="38" s="6" customFormat="1" ht="16.5" customHeight="1"/>
    <row r="39" s="6" customFormat="1" ht="16.5" customHeight="1"/>
    <row r="40" s="6" customFormat="1" ht="16.5" customHeight="1"/>
    <row r="41" s="6" customFormat="1" ht="16.5" customHeight="1"/>
    <row r="42" s="6" customFormat="1" ht="16.5" customHeight="1"/>
    <row r="43" s="6" customFormat="1" ht="16.5" customHeight="1"/>
    <row r="44" s="6" customFormat="1" ht="16.5" customHeight="1"/>
    <row r="45" s="6" customFormat="1" ht="16.5" customHeight="1"/>
    <row r="46" s="6" customFormat="1" ht="16.5" customHeight="1"/>
    <row r="47" s="6" customFormat="1" ht="16.5" customHeight="1"/>
    <row r="48" s="6" customFormat="1" ht="16.5" customHeight="1"/>
    <row r="49" s="6" customFormat="1" ht="16.5" customHeight="1"/>
    <row r="50" s="6" customFormat="1" ht="16.5" customHeight="1"/>
    <row r="51" s="6" customFormat="1" ht="16.5" customHeight="1"/>
    <row r="52" s="6" customFormat="1" ht="16.5" customHeight="1"/>
    <row r="53" s="6" customFormat="1" ht="16.5" customHeight="1"/>
    <row r="54" s="6" customFormat="1" ht="16.5" customHeight="1"/>
    <row r="55" s="6" customFormat="1" ht="16.5" customHeight="1"/>
    <row r="56" s="6" customFormat="1" ht="16.5" customHeight="1"/>
    <row r="57" s="6" customFormat="1" ht="16.5" customHeight="1"/>
    <row r="58" s="6" customFormat="1" ht="21.75" customHeight="1"/>
  </sheetData>
  <sheetProtection/>
  <mergeCells count="28">
    <mergeCell ref="D8:E8"/>
    <mergeCell ref="D23:E23"/>
    <mergeCell ref="D24:E24"/>
    <mergeCell ref="D25:E25"/>
    <mergeCell ref="D14:E14"/>
    <mergeCell ref="D15:E15"/>
    <mergeCell ref="D17:E17"/>
    <mergeCell ref="D18:E18"/>
    <mergeCell ref="D9:E9"/>
    <mergeCell ref="D10:E10"/>
    <mergeCell ref="B1:E1"/>
    <mergeCell ref="B2:E2"/>
    <mergeCell ref="D28:E28"/>
    <mergeCell ref="D11:E11"/>
    <mergeCell ref="D12:E12"/>
    <mergeCell ref="D13:E13"/>
    <mergeCell ref="D3:E3"/>
    <mergeCell ref="D20:E20"/>
    <mergeCell ref="D7:E7"/>
    <mergeCell ref="D4:E4"/>
    <mergeCell ref="D5:E5"/>
    <mergeCell ref="D16:E16"/>
    <mergeCell ref="D26:E26"/>
    <mergeCell ref="D27:E27"/>
    <mergeCell ref="D6:E6"/>
    <mergeCell ref="D21:E21"/>
    <mergeCell ref="D22:E22"/>
    <mergeCell ref="D19:E19"/>
  </mergeCells>
  <printOptions horizontalCentered="1" verticalCentered="1"/>
  <pageMargins left="0.7480314960629921" right="0.9448818897637796" top="0" bottom="0" header="0.1968503937007874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84"/>
  <sheetViews>
    <sheetView showGridLines="0" rightToLeft="1" zoomScalePageLayoutView="0" workbookViewId="0" topLeftCell="A1">
      <selection activeCell="F11" sqref="F11"/>
    </sheetView>
  </sheetViews>
  <sheetFormatPr defaultColWidth="9.140625" defaultRowHeight="12.75"/>
  <cols>
    <col min="1" max="1" width="1.7109375" style="8" customWidth="1"/>
    <col min="2" max="2" width="10.140625" style="28" customWidth="1"/>
    <col min="3" max="3" width="49.8515625" style="8" customWidth="1"/>
    <col min="4" max="4" width="33.7109375" style="8" customWidth="1"/>
    <col min="5" max="16384" width="9.140625" style="8" customWidth="1"/>
  </cols>
  <sheetData>
    <row r="1" spans="2:4" ht="24.75" customHeight="1">
      <c r="B1" s="93" t="s">
        <v>3</v>
      </c>
      <c r="C1" s="93"/>
      <c r="D1" s="93"/>
    </row>
    <row r="2" spans="2:4" s="6" customFormat="1" ht="24.75" customHeight="1">
      <c r="B2" s="92" t="s">
        <v>76</v>
      </c>
      <c r="C2" s="92"/>
      <c r="D2" s="92"/>
    </row>
    <row r="3" spans="2:4" s="6" customFormat="1" ht="24.75" customHeight="1" thickBot="1">
      <c r="B3" s="17"/>
      <c r="C3" s="20"/>
      <c r="D3" s="63" t="s">
        <v>27</v>
      </c>
    </row>
    <row r="4" spans="2:4" ht="24.75" customHeight="1" thickBot="1">
      <c r="B4" s="87" t="s">
        <v>13</v>
      </c>
      <c r="C4" s="88" t="s">
        <v>14</v>
      </c>
      <c r="D4" s="89" t="s">
        <v>77</v>
      </c>
    </row>
    <row r="5" spans="2:4" s="9" customFormat="1" ht="24.75" customHeight="1">
      <c r="B5" s="71">
        <v>10002</v>
      </c>
      <c r="C5" s="72" t="s">
        <v>28</v>
      </c>
      <c r="D5" s="73">
        <v>38640712</v>
      </c>
    </row>
    <row r="6" spans="2:4" s="9" customFormat="1" ht="24.75" customHeight="1">
      <c r="B6" s="74">
        <v>11002</v>
      </c>
      <c r="C6" s="69" t="s">
        <v>15</v>
      </c>
      <c r="D6" s="76">
        <v>1296812</v>
      </c>
    </row>
    <row r="7" spans="2:4" s="6" customFormat="1" ht="24.75" customHeight="1">
      <c r="B7" s="74">
        <v>12002</v>
      </c>
      <c r="C7" s="75" t="s">
        <v>16</v>
      </c>
      <c r="D7" s="77">
        <v>10341158</v>
      </c>
    </row>
    <row r="8" spans="2:4" s="10" customFormat="1" ht="24.75" customHeight="1">
      <c r="B8" s="74">
        <v>13002</v>
      </c>
      <c r="C8" s="75" t="s">
        <v>17</v>
      </c>
      <c r="D8" s="77">
        <v>2754714</v>
      </c>
    </row>
    <row r="9" spans="2:4" s="10" customFormat="1" ht="24.75" customHeight="1">
      <c r="B9" s="74">
        <v>13002</v>
      </c>
      <c r="C9" s="75" t="s">
        <v>79</v>
      </c>
      <c r="D9" s="77">
        <v>344178</v>
      </c>
    </row>
    <row r="10" spans="2:4" s="10" customFormat="1" ht="24.75" customHeight="1">
      <c r="B10" s="74">
        <v>13002</v>
      </c>
      <c r="C10" s="75" t="s">
        <v>78</v>
      </c>
      <c r="D10" s="77">
        <v>4000000</v>
      </c>
    </row>
    <row r="11" spans="2:4" s="10" customFormat="1" ht="24.75" customHeight="1">
      <c r="B11" s="74">
        <v>13002</v>
      </c>
      <c r="C11" s="75" t="s">
        <v>29</v>
      </c>
      <c r="D11" s="77">
        <v>12765550</v>
      </c>
    </row>
    <row r="12" spans="2:4" s="10" customFormat="1" ht="24.75" customHeight="1">
      <c r="B12" s="74">
        <v>14002</v>
      </c>
      <c r="C12" s="75" t="s">
        <v>30</v>
      </c>
      <c r="D12" s="77">
        <v>10971060</v>
      </c>
    </row>
    <row r="13" spans="2:4" s="10" customFormat="1" ht="24.75" customHeight="1">
      <c r="B13" s="74">
        <v>15002</v>
      </c>
      <c r="C13" s="75" t="s">
        <v>18</v>
      </c>
      <c r="D13" s="77">
        <v>33663830</v>
      </c>
    </row>
    <row r="14" spans="2:4" s="10" customFormat="1" ht="24.75" customHeight="1">
      <c r="B14" s="74">
        <v>16002</v>
      </c>
      <c r="C14" s="75" t="s">
        <v>31</v>
      </c>
      <c r="D14" s="77">
        <v>55839870</v>
      </c>
    </row>
    <row r="15" spans="2:4" s="10" customFormat="1" ht="24.75" customHeight="1">
      <c r="B15" s="74">
        <v>17002</v>
      </c>
      <c r="C15" s="75" t="s">
        <v>19</v>
      </c>
      <c r="D15" s="77">
        <v>5241115</v>
      </c>
    </row>
    <row r="16" spans="2:4" s="10" customFormat="1" ht="24.75" customHeight="1">
      <c r="B16" s="74">
        <v>18002</v>
      </c>
      <c r="C16" s="75" t="s">
        <v>20</v>
      </c>
      <c r="D16" s="77">
        <v>17167804</v>
      </c>
    </row>
    <row r="17" spans="2:4" s="10" customFormat="1" ht="24.75" customHeight="1">
      <c r="B17" s="74">
        <v>19002</v>
      </c>
      <c r="C17" s="75" t="s">
        <v>44</v>
      </c>
      <c r="D17" s="77">
        <v>13705853</v>
      </c>
    </row>
    <row r="18" spans="2:4" s="10" customFormat="1" ht="24.75" customHeight="1">
      <c r="B18" s="74">
        <v>21002</v>
      </c>
      <c r="C18" s="75" t="s">
        <v>22</v>
      </c>
      <c r="D18" s="77">
        <v>2203500</v>
      </c>
    </row>
    <row r="19" spans="2:4" s="10" customFormat="1" ht="24.75" customHeight="1">
      <c r="B19" s="74">
        <v>22002</v>
      </c>
      <c r="C19" s="75" t="s">
        <v>52</v>
      </c>
      <c r="D19" s="77">
        <v>11180827</v>
      </c>
    </row>
    <row r="20" spans="2:4" s="10" customFormat="1" ht="24.75" customHeight="1">
      <c r="B20" s="74">
        <v>23002</v>
      </c>
      <c r="C20" s="75" t="s">
        <v>5</v>
      </c>
      <c r="D20" s="77">
        <v>2733504</v>
      </c>
    </row>
    <row r="21" spans="2:4" s="10" customFormat="1" ht="24.75" customHeight="1">
      <c r="B21" s="74">
        <v>24002</v>
      </c>
      <c r="C21" s="75" t="s">
        <v>38</v>
      </c>
      <c r="D21" s="77">
        <v>10251611</v>
      </c>
    </row>
    <row r="22" spans="2:4" s="6" customFormat="1" ht="24.75" customHeight="1">
      <c r="B22" s="74">
        <v>25002</v>
      </c>
      <c r="C22" s="75" t="s">
        <v>32</v>
      </c>
      <c r="D22" s="77">
        <v>2465308</v>
      </c>
    </row>
    <row r="23" spans="2:4" s="10" customFormat="1" ht="24.75" customHeight="1">
      <c r="B23" s="74">
        <v>26002</v>
      </c>
      <c r="C23" s="75" t="s">
        <v>80</v>
      </c>
      <c r="D23" s="77">
        <v>835799</v>
      </c>
    </row>
    <row r="24" spans="2:4" s="10" customFormat="1" ht="24.75" customHeight="1">
      <c r="B24" s="74">
        <v>27002</v>
      </c>
      <c r="C24" s="75" t="s">
        <v>23</v>
      </c>
      <c r="D24" s="77">
        <v>2077623</v>
      </c>
    </row>
    <row r="25" spans="2:4" s="10" customFormat="1" ht="24.75" customHeight="1">
      <c r="B25" s="74">
        <v>28002</v>
      </c>
      <c r="C25" s="75" t="s">
        <v>24</v>
      </c>
      <c r="D25" s="77">
        <v>12345518</v>
      </c>
    </row>
    <row r="26" spans="2:4" s="10" customFormat="1" ht="24.75" customHeight="1">
      <c r="B26" s="74">
        <v>29002</v>
      </c>
      <c r="C26" s="75" t="s">
        <v>74</v>
      </c>
      <c r="D26" s="77">
        <v>1725988</v>
      </c>
    </row>
    <row r="27" spans="2:4" s="10" customFormat="1" ht="24.75" customHeight="1">
      <c r="B27" s="74">
        <v>30002</v>
      </c>
      <c r="C27" s="75" t="s">
        <v>25</v>
      </c>
      <c r="D27" s="77">
        <v>13895018</v>
      </c>
    </row>
    <row r="28" spans="2:4" s="6" customFormat="1" ht="24.75" customHeight="1">
      <c r="B28" s="74">
        <v>37002</v>
      </c>
      <c r="C28" s="75" t="s">
        <v>48</v>
      </c>
      <c r="D28" s="77">
        <v>4897898</v>
      </c>
    </row>
    <row r="29" spans="2:4" s="6" customFormat="1" ht="24.75" customHeight="1">
      <c r="B29" s="74">
        <v>43002</v>
      </c>
      <c r="C29" s="75" t="s">
        <v>46</v>
      </c>
      <c r="D29" s="77">
        <v>2107673</v>
      </c>
    </row>
    <row r="30" spans="2:4" s="6" customFormat="1" ht="24.75" customHeight="1">
      <c r="B30" s="74">
        <v>44002</v>
      </c>
      <c r="C30" s="75" t="s">
        <v>49</v>
      </c>
      <c r="D30" s="77">
        <v>54893182</v>
      </c>
    </row>
    <row r="31" spans="2:4" s="6" customFormat="1" ht="24.75" customHeight="1">
      <c r="B31" s="74">
        <v>46002</v>
      </c>
      <c r="C31" s="75" t="s">
        <v>50</v>
      </c>
      <c r="D31" s="77">
        <v>4303448</v>
      </c>
    </row>
    <row r="32" spans="2:4" s="6" customFormat="1" ht="24.75" customHeight="1">
      <c r="B32" s="74">
        <v>50002</v>
      </c>
      <c r="C32" s="75" t="s">
        <v>47</v>
      </c>
      <c r="D32" s="77">
        <v>584188</v>
      </c>
    </row>
    <row r="33" spans="2:4" s="6" customFormat="1" ht="24.75" customHeight="1">
      <c r="B33" s="74">
        <v>51002</v>
      </c>
      <c r="C33" s="75" t="s">
        <v>81</v>
      </c>
      <c r="D33" s="77">
        <v>1887822</v>
      </c>
    </row>
    <row r="34" spans="2:4" s="6" customFormat="1" ht="24.75" customHeight="1">
      <c r="B34" s="74">
        <v>52002</v>
      </c>
      <c r="C34" s="75" t="s">
        <v>82</v>
      </c>
      <c r="D34" s="77">
        <v>555871</v>
      </c>
    </row>
    <row r="35" spans="2:4" s="6" customFormat="1" ht="24.75" customHeight="1">
      <c r="B35" s="74">
        <v>53002</v>
      </c>
      <c r="C35" s="75" t="s">
        <v>83</v>
      </c>
      <c r="D35" s="77">
        <v>729900</v>
      </c>
    </row>
    <row r="36" spans="2:4" s="6" customFormat="1" ht="24.75" customHeight="1">
      <c r="B36" s="74">
        <v>54002</v>
      </c>
      <c r="C36" s="75" t="s">
        <v>84</v>
      </c>
      <c r="D36" s="77">
        <v>458108</v>
      </c>
    </row>
    <row r="37" spans="2:4" s="6" customFormat="1" ht="24.75" customHeight="1">
      <c r="B37" s="74">
        <v>55002</v>
      </c>
      <c r="C37" s="75" t="s">
        <v>85</v>
      </c>
      <c r="D37" s="77">
        <v>203422</v>
      </c>
    </row>
    <row r="38" spans="2:4" s="6" customFormat="1" ht="24.75" customHeight="1">
      <c r="B38" s="74">
        <v>56002</v>
      </c>
      <c r="C38" s="75" t="s">
        <v>86</v>
      </c>
      <c r="D38" s="77">
        <v>181721</v>
      </c>
    </row>
    <row r="39" spans="2:4" s="6" customFormat="1" ht="24.75" customHeight="1">
      <c r="B39" s="74">
        <v>57002</v>
      </c>
      <c r="C39" s="75" t="s">
        <v>88</v>
      </c>
      <c r="D39" s="77">
        <v>913170</v>
      </c>
    </row>
    <row r="40" spans="2:4" s="6" customFormat="1" ht="24.75" customHeight="1">
      <c r="B40" s="74">
        <v>58002</v>
      </c>
      <c r="C40" s="75" t="s">
        <v>87</v>
      </c>
      <c r="D40" s="77">
        <v>887400</v>
      </c>
    </row>
    <row r="41" spans="2:4" s="6" customFormat="1" ht="24.75" customHeight="1" thickBot="1">
      <c r="B41" s="74">
        <v>59002</v>
      </c>
      <c r="C41" s="78" t="s">
        <v>89</v>
      </c>
      <c r="D41" s="79">
        <v>1983429</v>
      </c>
    </row>
    <row r="42" spans="2:4" s="6" customFormat="1" ht="24.75" customHeight="1">
      <c r="B42" s="68"/>
      <c r="C42" s="81"/>
      <c r="D42" s="73">
        <f>SUM(D5:D41)</f>
        <v>341034584</v>
      </c>
    </row>
    <row r="43" spans="2:4" s="10" customFormat="1" ht="24.75" customHeight="1" thickBot="1">
      <c r="B43" s="83"/>
      <c r="C43" s="82" t="s">
        <v>51</v>
      </c>
      <c r="D43" s="80">
        <v>1965416</v>
      </c>
    </row>
    <row r="44" spans="2:4" s="10" customFormat="1" ht="24.75" customHeight="1" thickBot="1">
      <c r="B44" s="70"/>
      <c r="C44" s="85" t="s">
        <v>33</v>
      </c>
      <c r="D44" s="84">
        <f>SUM(D42:D43)</f>
        <v>343000000</v>
      </c>
    </row>
    <row r="45" spans="2:4" s="10" customFormat="1" ht="19.5" customHeight="1">
      <c r="B45" s="28"/>
      <c r="C45" s="8"/>
      <c r="D45" s="8"/>
    </row>
    <row r="46" spans="2:4" s="10" customFormat="1" ht="19.5" customHeight="1">
      <c r="B46" s="28"/>
      <c r="C46" s="8"/>
      <c r="D46" s="8"/>
    </row>
    <row r="47" spans="2:4" s="10" customFormat="1" ht="21.75" customHeight="1">
      <c r="B47" s="28"/>
      <c r="C47" s="8"/>
      <c r="D47" s="8"/>
    </row>
    <row r="48" spans="2:4" s="10" customFormat="1" ht="25.5" customHeight="1">
      <c r="B48" s="28"/>
      <c r="C48" s="8"/>
      <c r="D48" s="8"/>
    </row>
    <row r="49" spans="2:5" s="10" customFormat="1" ht="24" customHeight="1">
      <c r="B49" s="28"/>
      <c r="C49" s="8"/>
      <c r="D49" s="8"/>
      <c r="E49" s="8"/>
    </row>
    <row r="50" spans="2:5" s="10" customFormat="1" ht="24" customHeight="1">
      <c r="B50" s="28"/>
      <c r="C50" s="8"/>
      <c r="D50" s="8"/>
      <c r="E50" s="6"/>
    </row>
    <row r="51" spans="2:5" s="10" customFormat="1" ht="22.5" customHeight="1">
      <c r="B51" s="28"/>
      <c r="C51" s="8"/>
      <c r="D51" s="8"/>
      <c r="E51" s="6"/>
    </row>
    <row r="52" spans="2:5" s="10" customFormat="1" ht="15" customHeight="1">
      <c r="B52" s="28"/>
      <c r="C52" s="8"/>
      <c r="D52" s="8"/>
      <c r="E52" s="8"/>
    </row>
    <row r="53" spans="2:5" s="10" customFormat="1" ht="18.75" customHeight="1">
      <c r="B53" s="28"/>
      <c r="C53" s="8"/>
      <c r="D53" s="8"/>
      <c r="E53" s="8"/>
    </row>
    <row r="54" spans="2:5" s="10" customFormat="1" ht="19.5" customHeight="1">
      <c r="B54" s="28"/>
      <c r="C54" s="8"/>
      <c r="D54" s="8"/>
      <c r="E54" s="8"/>
    </row>
    <row r="55" spans="2:5" s="10" customFormat="1" ht="21" customHeight="1">
      <c r="B55" s="28"/>
      <c r="C55" s="8"/>
      <c r="D55" s="8"/>
      <c r="E55" s="8"/>
    </row>
    <row r="56" spans="2:5" s="10" customFormat="1" ht="21.75" customHeight="1">
      <c r="B56" s="28"/>
      <c r="C56" s="8"/>
      <c r="D56" s="8"/>
      <c r="E56" s="8"/>
    </row>
    <row r="57" spans="2:5" s="10" customFormat="1" ht="24" customHeight="1">
      <c r="B57" s="28"/>
      <c r="C57" s="8"/>
      <c r="D57" s="8"/>
      <c r="E57" s="8"/>
    </row>
    <row r="58" spans="2:4" s="6" customFormat="1" ht="18" customHeight="1">
      <c r="B58" s="28"/>
      <c r="C58" s="8"/>
      <c r="D58" s="8"/>
    </row>
    <row r="59" spans="2:4" s="10" customFormat="1" ht="18" customHeight="1">
      <c r="B59" s="28"/>
      <c r="C59" s="8"/>
      <c r="D59" s="8"/>
    </row>
    <row r="60" spans="2:4" s="10" customFormat="1" ht="18" customHeight="1">
      <c r="B60" s="28"/>
      <c r="C60" s="8"/>
      <c r="D60" s="8"/>
    </row>
    <row r="61" spans="2:4" s="10" customFormat="1" ht="39.75" customHeight="1">
      <c r="B61" s="28"/>
      <c r="C61" s="8"/>
      <c r="D61" s="8"/>
    </row>
    <row r="62" spans="2:4" s="10" customFormat="1" ht="24" customHeight="1">
      <c r="B62" s="28"/>
      <c r="C62" s="8"/>
      <c r="D62" s="8"/>
    </row>
    <row r="63" spans="2:4" s="6" customFormat="1" ht="19.5" customHeight="1">
      <c r="B63" s="28"/>
      <c r="C63" s="8"/>
      <c r="D63" s="8"/>
    </row>
    <row r="64" spans="2:4" s="6" customFormat="1" ht="19.5" customHeight="1">
      <c r="B64" s="28"/>
      <c r="C64" s="8"/>
      <c r="D64" s="8"/>
    </row>
    <row r="65" spans="2:4" s="6" customFormat="1" ht="19.5" customHeight="1">
      <c r="B65" s="28"/>
      <c r="C65" s="8"/>
      <c r="D65" s="8"/>
    </row>
    <row r="66" spans="2:4" s="6" customFormat="1" ht="16.5" customHeight="1">
      <c r="B66" s="28"/>
      <c r="C66" s="8"/>
      <c r="D66" s="8"/>
    </row>
    <row r="67" spans="2:4" s="10" customFormat="1" ht="23.25">
      <c r="B67" s="28"/>
      <c r="C67" s="8"/>
      <c r="D67" s="8"/>
    </row>
    <row r="68" spans="2:4" s="10" customFormat="1" ht="41.25" customHeight="1">
      <c r="B68" s="28"/>
      <c r="C68" s="8"/>
      <c r="D68" s="8"/>
    </row>
    <row r="69" spans="2:4" s="10" customFormat="1" ht="23.25">
      <c r="B69" s="28"/>
      <c r="C69" s="8"/>
      <c r="D69" s="8"/>
    </row>
    <row r="70" spans="2:4" s="10" customFormat="1" ht="39.75" customHeight="1">
      <c r="B70" s="28"/>
      <c r="C70" s="8"/>
      <c r="D70" s="8"/>
    </row>
    <row r="71" spans="2:4" s="10" customFormat="1" ht="21.75" customHeight="1">
      <c r="B71" s="28"/>
      <c r="C71" s="8"/>
      <c r="D71" s="8"/>
    </row>
    <row r="72" spans="2:4" s="10" customFormat="1" ht="24" customHeight="1">
      <c r="B72" s="28"/>
      <c r="C72" s="8"/>
      <c r="D72" s="8"/>
    </row>
    <row r="73" spans="2:4" s="10" customFormat="1" ht="21.75" customHeight="1">
      <c r="B73" s="28"/>
      <c r="C73" s="8"/>
      <c r="D73" s="8"/>
    </row>
    <row r="74" spans="2:4" s="10" customFormat="1" ht="27" customHeight="1">
      <c r="B74" s="28"/>
      <c r="C74" s="8"/>
      <c r="D74" s="8"/>
    </row>
    <row r="75" spans="2:4" s="10" customFormat="1" ht="18.75" customHeight="1">
      <c r="B75" s="28"/>
      <c r="C75" s="8"/>
      <c r="D75" s="8"/>
    </row>
    <row r="76" spans="2:4" s="10" customFormat="1" ht="18" customHeight="1">
      <c r="B76" s="28"/>
      <c r="C76" s="8"/>
      <c r="D76" s="8"/>
    </row>
    <row r="77" spans="2:4" s="10" customFormat="1" ht="18" customHeight="1">
      <c r="B77" s="28"/>
      <c r="C77" s="8"/>
      <c r="D77" s="8"/>
    </row>
    <row r="78" spans="2:4" s="10" customFormat="1" ht="18" customHeight="1">
      <c r="B78" s="28"/>
      <c r="C78" s="8"/>
      <c r="D78" s="8"/>
    </row>
    <row r="79" spans="2:4" s="10" customFormat="1" ht="18" customHeight="1">
      <c r="B79" s="28"/>
      <c r="C79" s="8"/>
      <c r="D79" s="8"/>
    </row>
    <row r="80" spans="2:4" s="10" customFormat="1" ht="18" customHeight="1">
      <c r="B80" s="28"/>
      <c r="C80" s="8"/>
      <c r="D80" s="8"/>
    </row>
    <row r="81" spans="2:4" s="10" customFormat="1" ht="26.25" customHeight="1">
      <c r="B81" s="28"/>
      <c r="C81" s="8"/>
      <c r="D81" s="8"/>
    </row>
    <row r="83" spans="2:4" s="6" customFormat="1" ht="24.75" customHeight="1">
      <c r="B83" s="28"/>
      <c r="C83" s="8"/>
      <c r="D83" s="8"/>
    </row>
    <row r="84" spans="2:4" s="6" customFormat="1" ht="24.75" customHeight="1">
      <c r="B84" s="28"/>
      <c r="C84" s="8"/>
      <c r="D84" s="8"/>
    </row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3.25" customHeight="1"/>
    <row r="95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13.5" customHeight="1"/>
    <row r="111" ht="13.5" customHeight="1"/>
    <row r="112" ht="4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</sheetData>
  <sheetProtection/>
  <mergeCells count="2">
    <mergeCell ref="B1:D1"/>
    <mergeCell ref="B2:D2"/>
  </mergeCells>
  <printOptions horizontalCentered="1" verticalCentered="1"/>
  <pageMargins left="0.35433070866141736" right="0.7480314960629921" top="0.6692913385826772" bottom="0.6692913385826772" header="0.5118110236220472" footer="0.5118110236220472"/>
  <pageSetup horizontalDpi="600" verticalDpi="600" orientation="portrait" paperSize="9" r:id="rId1"/>
  <headerFooter alignWithMargins="0"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54"/>
  <sheetViews>
    <sheetView showGridLines="0" rightToLeft="1" tabSelected="1" zoomScalePageLayoutView="0" workbookViewId="0" topLeftCell="A1">
      <selection activeCell="L4" sqref="L4"/>
    </sheetView>
  </sheetViews>
  <sheetFormatPr defaultColWidth="9.140625" defaultRowHeight="12.75"/>
  <cols>
    <col min="1" max="1" width="1.7109375" style="13" customWidth="1"/>
    <col min="2" max="2" width="12.28125" style="27" customWidth="1"/>
    <col min="3" max="3" width="43.00390625" style="14" customWidth="1"/>
    <col min="4" max="4" width="5.7109375" style="27" customWidth="1"/>
    <col min="5" max="5" width="30.00390625" style="27" customWidth="1"/>
    <col min="6" max="6" width="22.421875" style="16" bestFit="1" customWidth="1"/>
    <col min="7" max="16384" width="9.140625" style="13" customWidth="1"/>
  </cols>
  <sheetData>
    <row r="1" spans="2:6" s="11" customFormat="1" ht="24.75" customHeight="1">
      <c r="B1" s="93" t="s">
        <v>4</v>
      </c>
      <c r="C1" s="93"/>
      <c r="D1" s="93"/>
      <c r="E1" s="93"/>
      <c r="F1" s="18"/>
    </row>
    <row r="2" spans="2:6" s="12" customFormat="1" ht="24.75" customHeight="1">
      <c r="B2" s="92" t="s">
        <v>90</v>
      </c>
      <c r="C2" s="92"/>
      <c r="D2" s="92"/>
      <c r="E2" s="92"/>
      <c r="F2" s="19"/>
    </row>
    <row r="3" spans="2:6" s="12" customFormat="1" ht="24.75" customHeight="1" thickBot="1">
      <c r="B3" s="17"/>
      <c r="C3" s="20"/>
      <c r="D3" s="107" t="s">
        <v>27</v>
      </c>
      <c r="E3" s="107"/>
      <c r="F3" s="19"/>
    </row>
    <row r="4" spans="2:8" ht="24.75" customHeight="1" thickBot="1">
      <c r="B4" s="87" t="s">
        <v>13</v>
      </c>
      <c r="C4" s="88" t="s">
        <v>14</v>
      </c>
      <c r="D4" s="99" t="s">
        <v>77</v>
      </c>
      <c r="E4" s="100"/>
      <c r="F4" s="15"/>
      <c r="G4" s="15"/>
      <c r="H4" s="15"/>
    </row>
    <row r="5" spans="2:5" s="15" customFormat="1" ht="24.75" customHeight="1">
      <c r="B5" s="71">
        <v>10004</v>
      </c>
      <c r="C5" s="23" t="s">
        <v>28</v>
      </c>
      <c r="D5" s="111">
        <v>41789207</v>
      </c>
      <c r="E5" s="112"/>
    </row>
    <row r="6" spans="2:5" s="15" customFormat="1" ht="24.75" customHeight="1">
      <c r="B6" s="65">
        <v>11004</v>
      </c>
      <c r="C6" s="67" t="s">
        <v>15</v>
      </c>
      <c r="D6" s="97">
        <v>667816</v>
      </c>
      <c r="E6" s="98"/>
    </row>
    <row r="7" spans="2:5" s="15" customFormat="1" ht="24.75" customHeight="1">
      <c r="B7" s="65">
        <v>12004</v>
      </c>
      <c r="C7" s="67" t="s">
        <v>16</v>
      </c>
      <c r="D7" s="97">
        <v>1006425</v>
      </c>
      <c r="E7" s="98"/>
    </row>
    <row r="8" spans="2:5" s="15" customFormat="1" ht="24.75" customHeight="1">
      <c r="B8" s="65">
        <v>13004</v>
      </c>
      <c r="C8" s="67" t="s">
        <v>17</v>
      </c>
      <c r="D8" s="97">
        <v>1007515</v>
      </c>
      <c r="E8" s="98"/>
    </row>
    <row r="9" spans="2:5" s="15" customFormat="1" ht="24.75" customHeight="1">
      <c r="B9" s="65">
        <v>13004</v>
      </c>
      <c r="C9" s="67" t="s">
        <v>30</v>
      </c>
      <c r="D9" s="97">
        <v>4991740</v>
      </c>
      <c r="E9" s="98"/>
    </row>
    <row r="10" spans="2:5" s="15" customFormat="1" ht="24.75" customHeight="1">
      <c r="B10" s="65">
        <v>15004</v>
      </c>
      <c r="C10" s="67" t="s">
        <v>18</v>
      </c>
      <c r="D10" s="97">
        <v>14062597</v>
      </c>
      <c r="E10" s="98"/>
    </row>
    <row r="11" spans="2:5" s="15" customFormat="1" ht="24.75" customHeight="1">
      <c r="B11" s="65">
        <v>16004</v>
      </c>
      <c r="C11" s="67" t="s">
        <v>31</v>
      </c>
      <c r="D11" s="97">
        <v>36467709</v>
      </c>
      <c r="E11" s="98"/>
    </row>
    <row r="12" spans="2:5" s="15" customFormat="1" ht="24.75" customHeight="1">
      <c r="B12" s="65">
        <v>17004</v>
      </c>
      <c r="C12" s="67" t="s">
        <v>19</v>
      </c>
      <c r="D12" s="97">
        <v>4829065</v>
      </c>
      <c r="E12" s="98"/>
    </row>
    <row r="13" spans="2:5" s="15" customFormat="1" ht="24.75" customHeight="1">
      <c r="B13" s="65">
        <v>18004</v>
      </c>
      <c r="C13" s="67" t="s">
        <v>20</v>
      </c>
      <c r="D13" s="97">
        <v>124737890</v>
      </c>
      <c r="E13" s="98"/>
    </row>
    <row r="14" spans="2:5" s="15" customFormat="1" ht="24.75" customHeight="1">
      <c r="B14" s="65">
        <v>19004</v>
      </c>
      <c r="C14" s="67" t="s">
        <v>44</v>
      </c>
      <c r="D14" s="97">
        <v>61614532</v>
      </c>
      <c r="E14" s="98"/>
    </row>
    <row r="15" spans="2:5" s="15" customFormat="1" ht="24.75" customHeight="1">
      <c r="B15" s="65">
        <v>21004</v>
      </c>
      <c r="C15" s="67" t="s">
        <v>22</v>
      </c>
      <c r="D15" s="97">
        <v>4296100</v>
      </c>
      <c r="E15" s="98"/>
    </row>
    <row r="16" spans="2:5" s="15" customFormat="1" ht="24.75" customHeight="1">
      <c r="B16" s="65">
        <v>22004</v>
      </c>
      <c r="C16" s="67" t="s">
        <v>45</v>
      </c>
      <c r="D16" s="97">
        <v>8556371</v>
      </c>
      <c r="E16" s="98"/>
    </row>
    <row r="17" spans="2:5" s="15" customFormat="1" ht="24.75" customHeight="1">
      <c r="B17" s="65">
        <v>23004</v>
      </c>
      <c r="C17" s="67" t="s">
        <v>5</v>
      </c>
      <c r="D17" s="97">
        <v>79947095</v>
      </c>
      <c r="E17" s="98"/>
    </row>
    <row r="18" spans="2:5" s="15" customFormat="1" ht="24.75" customHeight="1">
      <c r="B18" s="65">
        <v>24004</v>
      </c>
      <c r="C18" s="67" t="s">
        <v>38</v>
      </c>
      <c r="D18" s="97">
        <v>34590631</v>
      </c>
      <c r="E18" s="98"/>
    </row>
    <row r="19" spans="2:5" s="15" customFormat="1" ht="24.75" customHeight="1">
      <c r="B19" s="65">
        <v>25004</v>
      </c>
      <c r="C19" s="67" t="s">
        <v>32</v>
      </c>
      <c r="D19" s="97">
        <v>2230094</v>
      </c>
      <c r="E19" s="98"/>
    </row>
    <row r="20" spans="2:5" s="15" customFormat="1" ht="24.75" customHeight="1">
      <c r="B20" s="65">
        <v>26004</v>
      </c>
      <c r="C20" s="67" t="s">
        <v>80</v>
      </c>
      <c r="D20" s="97">
        <v>1300000</v>
      </c>
      <c r="E20" s="98"/>
    </row>
    <row r="21" spans="2:5" s="15" customFormat="1" ht="24.75" customHeight="1">
      <c r="B21" s="65">
        <v>27004</v>
      </c>
      <c r="C21" s="67" t="s">
        <v>23</v>
      </c>
      <c r="D21" s="97">
        <v>1376498</v>
      </c>
      <c r="E21" s="98"/>
    </row>
    <row r="22" spans="2:5" s="15" customFormat="1" ht="24.75" customHeight="1">
      <c r="B22" s="65">
        <v>28004</v>
      </c>
      <c r="C22" s="67" t="s">
        <v>24</v>
      </c>
      <c r="D22" s="97">
        <v>25395869</v>
      </c>
      <c r="E22" s="98"/>
    </row>
    <row r="23" spans="2:5" s="15" customFormat="1" ht="24.75" customHeight="1">
      <c r="B23" s="65">
        <v>29004</v>
      </c>
      <c r="C23" s="67" t="s">
        <v>74</v>
      </c>
      <c r="D23" s="97">
        <v>4516386</v>
      </c>
      <c r="E23" s="98"/>
    </row>
    <row r="24" spans="2:5" s="15" customFormat="1" ht="24.75" customHeight="1">
      <c r="B24" s="65">
        <v>30004</v>
      </c>
      <c r="C24" s="67" t="s">
        <v>25</v>
      </c>
      <c r="D24" s="97">
        <v>17968641</v>
      </c>
      <c r="E24" s="98"/>
    </row>
    <row r="25" spans="2:5" s="15" customFormat="1" ht="24.75" customHeight="1">
      <c r="B25" s="65">
        <v>37004</v>
      </c>
      <c r="C25" s="67" t="s">
        <v>48</v>
      </c>
      <c r="D25" s="97">
        <v>19945016</v>
      </c>
      <c r="E25" s="98"/>
    </row>
    <row r="26" spans="2:5" s="15" customFormat="1" ht="24.75" customHeight="1">
      <c r="B26" s="65">
        <v>43004</v>
      </c>
      <c r="C26" s="67" t="s">
        <v>46</v>
      </c>
      <c r="D26" s="97">
        <v>24300577</v>
      </c>
      <c r="E26" s="98"/>
    </row>
    <row r="27" spans="2:5" s="15" customFormat="1" ht="24.75" customHeight="1">
      <c r="B27" s="65">
        <v>44004</v>
      </c>
      <c r="C27" s="67" t="s">
        <v>49</v>
      </c>
      <c r="D27" s="97">
        <v>50589798</v>
      </c>
      <c r="E27" s="98"/>
    </row>
    <row r="28" spans="2:5" s="15" customFormat="1" ht="24.75" customHeight="1">
      <c r="B28" s="65">
        <v>46004</v>
      </c>
      <c r="C28" s="67" t="s">
        <v>50</v>
      </c>
      <c r="D28" s="97">
        <v>61832621</v>
      </c>
      <c r="E28" s="98"/>
    </row>
    <row r="29" spans="2:5" s="15" customFormat="1" ht="24.75" customHeight="1">
      <c r="B29" s="65">
        <v>50004</v>
      </c>
      <c r="C29" s="67" t="s">
        <v>72</v>
      </c>
      <c r="D29" s="97">
        <v>300000</v>
      </c>
      <c r="E29" s="98"/>
    </row>
    <row r="30" spans="2:5" s="15" customFormat="1" ht="24.75" customHeight="1">
      <c r="B30" s="65">
        <v>51004</v>
      </c>
      <c r="C30" s="67" t="s">
        <v>91</v>
      </c>
      <c r="D30" s="97">
        <v>4780678</v>
      </c>
      <c r="E30" s="98"/>
    </row>
    <row r="31" spans="2:5" s="15" customFormat="1" ht="24.75" customHeight="1">
      <c r="B31" s="65">
        <v>52004</v>
      </c>
      <c r="C31" s="67" t="s">
        <v>82</v>
      </c>
      <c r="D31" s="97">
        <v>187424</v>
      </c>
      <c r="E31" s="98"/>
    </row>
    <row r="32" spans="2:5" s="15" customFormat="1" ht="24.75" customHeight="1">
      <c r="B32" s="65">
        <v>55004</v>
      </c>
      <c r="C32" s="67" t="s">
        <v>85</v>
      </c>
      <c r="D32" s="97">
        <v>296700</v>
      </c>
      <c r="E32" s="98"/>
    </row>
    <row r="33" spans="2:5" s="15" customFormat="1" ht="24.75" customHeight="1" thickBot="1">
      <c r="B33" s="68">
        <v>57004</v>
      </c>
      <c r="C33" s="69" t="s">
        <v>88</v>
      </c>
      <c r="D33" s="113">
        <v>805971</v>
      </c>
      <c r="E33" s="114"/>
    </row>
    <row r="34" spans="2:5" s="15" customFormat="1" ht="24.75" customHeight="1" thickBot="1">
      <c r="B34" s="109"/>
      <c r="C34" s="110"/>
      <c r="D34" s="108">
        <f>SUM(D5:E33)</f>
        <v>634390966</v>
      </c>
      <c r="E34" s="106"/>
    </row>
    <row r="35" spans="2:5" s="15" customFormat="1" ht="24.75" customHeight="1" thickBot="1">
      <c r="B35" s="115" t="s">
        <v>92</v>
      </c>
      <c r="C35" s="116"/>
      <c r="D35" s="108">
        <v>306000000</v>
      </c>
      <c r="E35" s="106"/>
    </row>
    <row r="36" s="15" customFormat="1" ht="17.25" customHeight="1"/>
    <row r="37" s="15" customFormat="1" ht="17.25" customHeight="1"/>
    <row r="38" s="15" customFormat="1" ht="17.25" customHeight="1"/>
    <row r="39" s="15" customFormat="1" ht="17.25" customHeight="1"/>
    <row r="40" s="15" customFormat="1" ht="17.25" customHeight="1"/>
    <row r="41" s="15" customFormat="1" ht="17.25" customHeight="1"/>
    <row r="42" s="15" customFormat="1" ht="17.25" customHeight="1"/>
    <row r="43" s="15" customFormat="1" ht="17.25" customHeight="1"/>
    <row r="44" s="15" customFormat="1" ht="17.25" customHeight="1"/>
    <row r="45" s="15" customFormat="1" ht="17.25" customHeight="1"/>
    <row r="46" s="15" customFormat="1" ht="17.25" customHeight="1"/>
    <row r="47" s="15" customFormat="1" ht="17.25" customHeight="1"/>
    <row r="48" s="15" customFormat="1" ht="17.25" customHeight="1"/>
    <row r="49" s="15" customFormat="1" ht="17.25" customHeight="1"/>
    <row r="50" s="15" customFormat="1" ht="17.25" customHeight="1"/>
    <row r="51" s="15" customFormat="1" ht="22.5" customHeight="1"/>
    <row r="52" s="15" customFormat="1" ht="20.25" customHeight="1"/>
    <row r="53" s="15" customFormat="1" ht="22.5" customHeight="1"/>
    <row r="54" spans="2:8" ht="15.75" customHeight="1">
      <c r="B54" s="15"/>
      <c r="C54" s="15"/>
      <c r="D54" s="15"/>
      <c r="E54" s="15"/>
      <c r="F54" s="15"/>
      <c r="G54" s="15"/>
      <c r="H54" s="15"/>
    </row>
  </sheetData>
  <sheetProtection/>
  <mergeCells count="37">
    <mergeCell ref="D28:E28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1:E21"/>
    <mergeCell ref="D11:E11"/>
    <mergeCell ref="D12:E12"/>
    <mergeCell ref="D13:E13"/>
    <mergeCell ref="D14:E14"/>
    <mergeCell ref="D15:E15"/>
    <mergeCell ref="D10:E10"/>
    <mergeCell ref="B1:E1"/>
    <mergeCell ref="B2:E2"/>
    <mergeCell ref="D3:E3"/>
    <mergeCell ref="D4:E4"/>
    <mergeCell ref="D5:E5"/>
    <mergeCell ref="D6:E6"/>
    <mergeCell ref="D7:E7"/>
    <mergeCell ref="D8:E8"/>
    <mergeCell ref="D9:E9"/>
    <mergeCell ref="D34:E34"/>
    <mergeCell ref="D35:E35"/>
    <mergeCell ref="B34:C34"/>
    <mergeCell ref="D20:E20"/>
    <mergeCell ref="D29:E29"/>
    <mergeCell ref="D30:E30"/>
    <mergeCell ref="D31:E31"/>
    <mergeCell ref="D32:E32"/>
    <mergeCell ref="D33:E33"/>
    <mergeCell ref="B35:C35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Hassan Salim Said Al-Sabari</cp:lastModifiedBy>
  <cp:lastPrinted>2012-07-02T08:23:27Z</cp:lastPrinted>
  <dcterms:created xsi:type="dcterms:W3CDTF">1997-12-17T10:14:40Z</dcterms:created>
  <dcterms:modified xsi:type="dcterms:W3CDTF">2012-07-03T09:57:43Z</dcterms:modified>
  <cp:category/>
  <cp:version/>
  <cp:contentType/>
  <cp:contentStatus/>
</cp:coreProperties>
</file>